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2205" windowWidth="15480" windowHeight="10230" activeTab="0"/>
  </bookViews>
  <sheets>
    <sheet name="Table 5.4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<sst xmlns="http://schemas.openxmlformats.org/spreadsheetml/2006/main" count="85" uniqueCount="57">
  <si>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>1971</t>
  </si>
  <si>
    <t>1974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</si>
  <si>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</si>
  <si>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</si>
  <si>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</si>
  <si>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</si>
  <si>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</si>
  <si>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</si>
  <si>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</si>
  <si>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</si>
  <si>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</si>
  <si>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</si>
  <si>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</si>
  <si>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</si>
  <si>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</si>
  <si>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</si>
  <si>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</si>
  <si>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</si>
  <si>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</si>
  <si>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</si>
  <si>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</si>
  <si>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</si>
  <si>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</si>
  <si>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</si>
  <si>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</si>
  <si>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</si>
  <si>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</si>
  <si>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</si>
  <si>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</si>
  <si>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</si>
  <si>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</si>
  <si>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</si>
  <si>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</si>
  <si>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</si>
  <si>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[…]</t>
  </si>
  <si>
    <t>.…</t>
  </si>
  <si>
    <t xml:space="preserve">1997 </t>
  </si>
  <si>
    <t xml:space="preserve">1975 </t>
  </si>
  <si>
    <t>YEARS</t>
  </si>
  <si>
    <t>Oads</t>
  </si>
  <si>
    <t>Compensatory</t>
  </si>
  <si>
    <t>Welfare</t>
  </si>
  <si>
    <t>Total</t>
  </si>
  <si>
    <t>Pension Expenditure/Gdp</t>
  </si>
  <si>
    <t>Pension Ratio (b)</t>
  </si>
  <si>
    <t>(a) Percentage ratio between the average amount of a pension and GDP per inhabitant.</t>
  </si>
  <si>
    <t>(b) Percentage ratio between the number of pensions and the resident population as of 31 December of each year</t>
  </si>
  <si>
    <t>2009</t>
  </si>
  <si>
    <t>2010</t>
  </si>
  <si>
    <t>2011</t>
  </si>
  <si>
    <t>2012</t>
  </si>
  <si>
    <t>2013</t>
  </si>
  <si>
    <t>2014</t>
  </si>
  <si>
    <t>Table 5.4 - Pension expenditure to Gdp, relative benefit index and pension ratio by benefits tipology - Years 1971-2014</t>
  </si>
  <si>
    <r>
      <t xml:space="preserve">Source: Istat, on data provided by the main social security funds (until 1974); Istat, </t>
    </r>
    <r>
      <rPr>
        <i/>
        <sz val="7"/>
        <rFont val="Arial"/>
        <family val="2"/>
      </rPr>
      <t xml:space="preserve">Indagine statistica sui trattamenti pensionistici </t>
    </r>
    <r>
      <rPr>
        <sz val="7"/>
        <rFont val="Arial"/>
        <family val="2"/>
      </rPr>
      <t>(since 1975 to 1996)</t>
    </r>
    <r>
      <rPr>
        <i/>
        <sz val="7"/>
        <rFont val="Arial"/>
        <family val="2"/>
      </rPr>
      <t>;</t>
    </r>
    <r>
      <rPr>
        <sz val="7"/>
        <rFont val="Arial"/>
        <family val="2"/>
      </rPr>
      <t xml:space="preserve"> Istat processing on  the </t>
    </r>
    <r>
      <rPr>
        <i/>
        <sz val="7"/>
        <rFont val="Arial"/>
        <family val="2"/>
      </rPr>
      <t>Casellario centrale dei pensionati</t>
    </r>
    <r>
      <rPr>
        <sz val="7"/>
        <rFont val="Arial"/>
        <family val="2"/>
      </rPr>
      <t xml:space="preserve"> administrative data archive  (owned by Inps - National Social Security Institute) (since 1997)</t>
    </r>
  </si>
  <si>
    <t>Relative Benefit Index 
(a)</t>
  </si>
  <si>
    <t>Pension Ratio 
(b)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</si>
</sst>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_-* #,##0.00_-;\-* #,##0.00_-;_-* &quot;-&quot;_-;_-@_-"/>
    <numFmt numFmtId="167" formatCode="&quot;L.&quot;\ #,##0;\-&quot;L.&quot;\ #,##0"/>
    <numFmt numFmtId="168" formatCode="&quot;L.&quot;\ #,##0;[Red]\-&quot;L.&quot;\ #,##0"/>
    <numFmt numFmtId="169" formatCode="&quot;L.&quot;\ #,##0.00;\-&quot;L.&quot;\ #,##0.00"/>
    <numFmt numFmtId="170" formatCode="&quot;L.&quot;\ #,##0.00;[Red]\-&quot;L.&quot;\ #,##0.00"/>
    <numFmt numFmtId="171" formatCode="_-&quot;L.&quot;\ * #,##0_-;\-&quot;L.&quot;\ * #,##0_-;_-&quot;L.&quot;\ * &quot;-&quot;_-;_-@_-"/>
    <numFmt numFmtId="172" formatCode="_-&quot;L.&quot;\ * #,##0.00_-;\-&quot;L.&quot;\ * #,##0.00_-;_-&quot;L.&quot;\ * &quot;-&quot;??_-;_-@_-"/>
    <numFmt numFmtId="173" formatCode="0.0"/>
    <numFmt numFmtId="174" formatCode="[$-410]dddd\ d\ mmmm\ yyyy"/>
    <numFmt numFmtId="175" formatCode="[$-410]d\ mmmm\ yyyy;@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_-* #,##0.0_-;\-* #,##0.0_-;_-* &quot;-&quot;_-;_-@_-"/>
    <numFmt numFmtId="181" formatCode="#,##0.000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#,##0.0000"/>
    <numFmt numFmtId="186" formatCode="#,##0;\-\ #,##0;_-\ &quot;- &quot;"/>
    <numFmt numFmtId="187" formatCode="_-[$€]\ * #,##0.00_-;\-[$€]\ * #,##0.00_-;_-[$€]\ * &quot;-&quot;??_-;_-@_-"/>
    <numFmt numFmtId="188" formatCode="_-[$€]\ * #,##0.000_-;\-[$€]\ * #,##0.000_-;_-[$€]\ * &quot;-&quot;??_-;_-@_-"/>
    <numFmt numFmtId="189" formatCode="_-[$€]\ * #,##0.0000_-;\-[$€]\ * #,##0.0000_-;_-[$€]\ * &quot;-&quot;??_-;_-@_-"/>
    <numFmt numFmtId="190" formatCode="_-[$€]\ * #,##0.0_-;\-[$€]\ * #,##0.0_-;_-[$€]\ * &quot;-&quot;??_-;_-@_-"/>
    <numFmt numFmtId="191" formatCode="_-[$€]\ * #,##0_-;\-[$€]\ * #,##0_-;_-[$€]\ * &quot;-&quot;??_-;_-@_-"/>
    <numFmt numFmtId="192" formatCode="#,##0_ ;\-#,##0\ "/>
    <numFmt numFmtId="193" formatCode="0.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color indexed="23"/>
      <name val="Arial"/>
      <family val="0"/>
    </font>
    <font>
      <sz val="10"/>
      <color rgb="FF70707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7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186" fontId="0" fillId="0" borderId="0" applyFont="0" applyFill="0" applyBorder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2" fillId="0" borderId="0" xfId="0" applyFont="1" applyFill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23" fillId="0" borderId="11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 quotePrefix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0" fillId="0" borderId="11" xfId="0" applyFill="1" applyBorder="1" applyAlignment="1">
      <alignment vertical="center"/>
    </xf>
    <xf numFmtId="3" fontId="23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4" fontId="23" fillId="0" borderId="0" xfId="0" applyNumberFormat="1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49" fontId="23" fillId="0" borderId="0" xfId="0" applyNumberFormat="1" applyFont="1" applyFill="1" applyAlignment="1">
      <alignment horizontal="right"/>
    </xf>
    <xf numFmtId="165" fontId="23" fillId="0" borderId="0" xfId="0" applyNumberFormat="1" applyFont="1" applyFill="1" applyAlignment="1" quotePrefix="1">
      <alignment horizontal="right"/>
    </xf>
    <xf numFmtId="4" fontId="23" fillId="0" borderId="0" xfId="0" applyNumberFormat="1" applyFont="1" applyFill="1" applyAlignment="1" quotePrefix="1">
      <alignment horizontal="right"/>
    </xf>
    <xf numFmtId="3" fontId="23" fillId="0" borderId="0" xfId="0" applyNumberFormat="1" applyFont="1" applyFill="1" applyAlignment="1" quotePrefix="1">
      <alignment horizontal="right"/>
    </xf>
    <xf numFmtId="49" fontId="24" fillId="0" borderId="0" xfId="0" applyNumberFormat="1" applyFont="1" applyFill="1" applyAlignment="1">
      <alignment horizontal="left"/>
    </xf>
    <xf numFmtId="49" fontId="23" fillId="0" borderId="0" xfId="0" applyNumberFormat="1" applyFont="1" applyFill="1" applyAlignment="1">
      <alignment horizontal="left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justify" vertical="top" wrapText="1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3" fillId="0" borderId="11" xfId="0" applyFont="1" applyFill="1" applyBorder="1" applyAlignment="1">
      <alignment horizontal="right" vertical="top" wrapText="1"/>
    </xf>
    <xf numFmtId="0" fontId="23" fillId="0" borderId="0" xfId="0" applyFont="1" applyFill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justify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Nuovo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381000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38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zoomScalePageLayoutView="0" workbookViewId="0" topLeftCell="A1">
      <selection activeCell="A4" sqref="A4:Q4"/>
    </sheetView>
  </sheetViews>
  <sheetFormatPr defaultColWidth="9.140625" defaultRowHeight="12.75"/>
  <cols>
    <col min="1" max="1" width="5.57421875" style="11" customWidth="1"/>
    <col min="2" max="2" width="0.85546875" style="11" customWidth="1"/>
    <col min="3" max="3" width="8.140625" style="11" customWidth="1"/>
    <col min="4" max="4" width="5.8515625" style="8" customWidth="1"/>
    <col min="5" max="5" width="6.140625" style="8" customWidth="1"/>
    <col min="6" max="6" width="1.28515625" style="8" customWidth="1"/>
    <col min="7" max="7" width="8.140625" style="8" customWidth="1"/>
    <col min="8" max="8" width="5.8515625" style="8" customWidth="1"/>
    <col min="9" max="9" width="6.140625" style="8" customWidth="1"/>
    <col min="10" max="10" width="1.28515625" style="8" customWidth="1"/>
    <col min="11" max="11" width="8.140625" style="8" customWidth="1"/>
    <col min="12" max="12" width="5.8515625" style="8" customWidth="1"/>
    <col min="13" max="13" width="6.140625" style="8" customWidth="1"/>
    <col min="14" max="14" width="1.28515625" style="11" customWidth="1"/>
    <col min="15" max="15" width="8.140625" style="11" customWidth="1"/>
    <col min="16" max="16" width="6.00390625" style="11" customWidth="1"/>
    <col min="17" max="17" width="6.140625" style="11" customWidth="1"/>
    <col min="18" max="18" width="9.140625" style="11" customWidth="1"/>
    <col min="19" max="19" width="24.8515625" style="11" customWidth="1"/>
    <col min="20" max="16384" width="9.140625" style="11" customWidth="1"/>
  </cols>
  <sheetData>
    <row r="1" spans="4:13" s="29" customFormat="1" ht="12.75" customHeight="1"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4:13" s="29" customFormat="1" ht="12.75" customHeight="1"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12.75" customHeight="1">
      <c r="A3" s="35"/>
    </row>
    <row r="4" spans="1:26" s="32" customFormat="1" ht="24" customHeight="1">
      <c r="A4" s="38" t="s">
        <v>53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11"/>
      <c r="S4" s="11"/>
      <c r="T4" s="1"/>
      <c r="U4" s="1"/>
      <c r="V4" s="1"/>
      <c r="W4" s="1"/>
      <c r="X4" s="1"/>
      <c r="Y4" s="1"/>
      <c r="Z4" s="1"/>
    </row>
    <row r="5" spans="1:17" s="2" customFormat="1" ht="8.25" customHeight="1">
      <c r="A5" s="25"/>
      <c r="B5" s="25"/>
      <c r="C5" s="25"/>
      <c r="D5" s="5"/>
      <c r="E5" s="5"/>
      <c r="F5" s="5"/>
      <c r="G5" s="5"/>
      <c r="H5" s="5"/>
      <c r="I5" s="5"/>
      <c r="J5" s="5"/>
      <c r="K5" s="5"/>
      <c r="L5" s="5"/>
      <c r="M5" s="5"/>
      <c r="N5" s="26"/>
      <c r="O5" s="26"/>
      <c r="P5" s="26"/>
      <c r="Q5" s="26"/>
    </row>
    <row r="6" spans="1:17" s="4" customFormat="1" ht="12" customHeight="1">
      <c r="A6" s="41" t="s">
        <v>38</v>
      </c>
      <c r="B6" s="22"/>
      <c r="C6" s="40" t="s">
        <v>39</v>
      </c>
      <c r="D6" s="40"/>
      <c r="E6" s="40"/>
      <c r="F6" s="23"/>
      <c r="G6" s="40" t="s">
        <v>40</v>
      </c>
      <c r="H6" s="40"/>
      <c r="I6" s="40"/>
      <c r="J6" s="23"/>
      <c r="K6" s="40" t="s">
        <v>41</v>
      </c>
      <c r="L6" s="40"/>
      <c r="M6" s="40"/>
      <c r="N6" s="23"/>
      <c r="O6" s="40" t="s">
        <v>42</v>
      </c>
      <c r="P6" s="40"/>
      <c r="Q6" s="40"/>
    </row>
    <row r="7" spans="1:17" s="4" customFormat="1" ht="2.25" customHeight="1">
      <c r="A7" s="4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s="4" customFormat="1" ht="39.75" customHeight="1">
      <c r="A8" s="41"/>
      <c r="B8" s="22"/>
      <c r="C8" s="36" t="s">
        <v>43</v>
      </c>
      <c r="D8" s="36" t="s">
        <v>55</v>
      </c>
      <c r="E8" s="36" t="s">
        <v>56</v>
      </c>
      <c r="F8" s="24"/>
      <c r="G8" s="36" t="s">
        <v>43</v>
      </c>
      <c r="H8" s="36" t="s">
        <v>55</v>
      </c>
      <c r="I8" s="36" t="s">
        <v>44</v>
      </c>
      <c r="J8" s="24"/>
      <c r="K8" s="36" t="s">
        <v>43</v>
      </c>
      <c r="L8" s="36" t="s">
        <v>55</v>
      </c>
      <c r="M8" s="36" t="s">
        <v>56</v>
      </c>
      <c r="N8" s="24"/>
      <c r="O8" s="36" t="s">
        <v>43</v>
      </c>
      <c r="P8" s="36" t="s">
        <v>55</v>
      </c>
      <c r="Q8" s="36" t="s">
        <v>56</v>
      </c>
    </row>
    <row r="9" spans="1:17" s="4" customFormat="1" ht="6" customHeight="1">
      <c r="A9" s="27"/>
      <c r="B9" s="3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6" customFormat="1" ht="12.75" customHeight="1">
      <c r="A10" s="20" t="s">
        <v>0</v>
      </c>
      <c r="C10" s="12" t="s">
        <v>35</v>
      </c>
      <c r="D10" s="12" t="s">
        <v>35</v>
      </c>
      <c r="E10" s="12" t="s">
        <v>35</v>
      </c>
      <c r="F10" s="12"/>
      <c r="G10" s="12" t="s">
        <v>35</v>
      </c>
      <c r="H10" s="12" t="s">
        <v>35</v>
      </c>
      <c r="I10" s="12" t="s">
        <v>35</v>
      </c>
      <c r="J10" s="12"/>
      <c r="K10" s="12" t="s">
        <v>35</v>
      </c>
      <c r="L10" s="12" t="s">
        <v>35</v>
      </c>
      <c r="M10" s="12" t="s">
        <v>35</v>
      </c>
      <c r="N10" s="13"/>
      <c r="O10" s="14">
        <v>7.825317756387022</v>
      </c>
      <c r="P10" s="15">
        <v>30.001975702233068</v>
      </c>
      <c r="Q10" s="14">
        <v>26.08267480132843</v>
      </c>
    </row>
    <row r="11" spans="1:17" s="8" customFormat="1" ht="12.75" customHeight="1">
      <c r="A11" s="21" t="s">
        <v>34</v>
      </c>
      <c r="C11" s="16" t="s">
        <v>34</v>
      </c>
      <c r="D11" s="16" t="s">
        <v>34</v>
      </c>
      <c r="E11" s="16" t="s">
        <v>34</v>
      </c>
      <c r="F11" s="12"/>
      <c r="G11" s="16" t="s">
        <v>34</v>
      </c>
      <c r="H11" s="16" t="s">
        <v>34</v>
      </c>
      <c r="I11" s="16" t="s">
        <v>34</v>
      </c>
      <c r="J11" s="12"/>
      <c r="K11" s="16" t="s">
        <v>34</v>
      </c>
      <c r="L11" s="16" t="s">
        <v>34</v>
      </c>
      <c r="M11" s="16" t="s">
        <v>34</v>
      </c>
      <c r="N11" s="13"/>
      <c r="O11" s="16" t="s">
        <v>34</v>
      </c>
      <c r="P11" s="16" t="s">
        <v>34</v>
      </c>
      <c r="Q11" s="16" t="s">
        <v>34</v>
      </c>
    </row>
    <row r="12" spans="1:17" s="6" customFormat="1" ht="12.75" customHeight="1">
      <c r="A12" s="21" t="s">
        <v>1</v>
      </c>
      <c r="C12" s="17">
        <v>7.11321604084137</v>
      </c>
      <c r="D12" s="15">
        <v>32.944130574450156</v>
      </c>
      <c r="E12" s="18">
        <v>21.59175524382492</v>
      </c>
      <c r="F12" s="19"/>
      <c r="G12" s="17">
        <v>0.6982345049673453</v>
      </c>
      <c r="H12" s="14">
        <v>20.48365214039164</v>
      </c>
      <c r="I12" s="18">
        <v>3.4087402977836128</v>
      </c>
      <c r="J12" s="19"/>
      <c r="K12" s="17">
        <v>0.3427225162811955</v>
      </c>
      <c r="L12" s="15">
        <v>10.028199592073785</v>
      </c>
      <c r="M12" s="18">
        <v>3.4175877048965084</v>
      </c>
      <c r="N12" s="13"/>
      <c r="O12" s="14">
        <v>8.15417306208991</v>
      </c>
      <c r="P12" s="15">
        <v>28.693606783253898</v>
      </c>
      <c r="Q12" s="14">
        <v>28.41808324650504</v>
      </c>
    </row>
    <row r="13" spans="1:17" s="6" customFormat="1" ht="12.75" customHeight="1">
      <c r="A13" s="21" t="s">
        <v>37</v>
      </c>
      <c r="C13" s="17">
        <v>8.167118956319378</v>
      </c>
      <c r="D13" s="15">
        <v>36.71252221287647</v>
      </c>
      <c r="E13" s="18">
        <v>22.246139638575034</v>
      </c>
      <c r="F13" s="12"/>
      <c r="G13" s="17">
        <v>0.6299111196400836</v>
      </c>
      <c r="H13" s="14">
        <v>18.782190772904155</v>
      </c>
      <c r="I13" s="18">
        <v>3.3537680841194275</v>
      </c>
      <c r="J13" s="12"/>
      <c r="K13" s="17">
        <v>0.4328580726453017</v>
      </c>
      <c r="L13" s="15">
        <v>13.037707757509946</v>
      </c>
      <c r="M13" s="18">
        <v>3.320047363356246</v>
      </c>
      <c r="N13" s="13"/>
      <c r="O13" s="14">
        <v>9.229888148604763</v>
      </c>
      <c r="P13" s="15">
        <v>31.91529212663515</v>
      </c>
      <c r="Q13" s="14">
        <v>28.919955086050706</v>
      </c>
    </row>
    <row r="14" spans="1:17" s="6" customFormat="1" ht="12.75" customHeight="1">
      <c r="A14" s="21" t="s">
        <v>2</v>
      </c>
      <c r="C14" s="17">
        <v>8.14251054958333</v>
      </c>
      <c r="D14" s="15">
        <v>36.24098960601583</v>
      </c>
      <c r="E14" s="18">
        <v>22.46768269327754</v>
      </c>
      <c r="F14" s="12"/>
      <c r="G14" s="17">
        <v>0.5164737689993805</v>
      </c>
      <c r="H14" s="14">
        <v>15.234788310953004</v>
      </c>
      <c r="I14" s="18">
        <v>3.3900948175831447</v>
      </c>
      <c r="J14" s="12"/>
      <c r="K14" s="17">
        <v>0.4238478995968552</v>
      </c>
      <c r="L14" s="15">
        <v>13.161947761535634</v>
      </c>
      <c r="M14" s="18">
        <v>3.2202521030778195</v>
      </c>
      <c r="N14" s="13"/>
      <c r="O14" s="14">
        <v>9.082832218179567</v>
      </c>
      <c r="P14" s="15">
        <v>31.23606495615414</v>
      </c>
      <c r="Q14" s="14">
        <v>29.0780296139385</v>
      </c>
    </row>
    <row r="15" spans="1:17" s="6" customFormat="1" ht="12.75" customHeight="1">
      <c r="A15" s="21" t="s">
        <v>3</v>
      </c>
      <c r="C15" s="17">
        <v>8.51301635981315</v>
      </c>
      <c r="D15" s="15">
        <v>36.447854652408715</v>
      </c>
      <c r="E15" s="18">
        <v>23.3567008017317</v>
      </c>
      <c r="F15" s="12"/>
      <c r="G15" s="17">
        <v>0.6303019632956046</v>
      </c>
      <c r="H15" s="14">
        <v>18.60174617493527</v>
      </c>
      <c r="I15" s="18">
        <v>3.388402128316849</v>
      </c>
      <c r="J15" s="12"/>
      <c r="K15" s="17">
        <v>0.4018277987425245</v>
      </c>
      <c r="L15" s="15">
        <v>12.711615923858218</v>
      </c>
      <c r="M15" s="18">
        <v>3.161107141290673</v>
      </c>
      <c r="N15" s="13"/>
      <c r="O15" s="14">
        <v>9.545146121851278</v>
      </c>
      <c r="P15" s="15">
        <v>31.916936646542588</v>
      </c>
      <c r="Q15" s="14">
        <v>29.906210071339224</v>
      </c>
    </row>
    <row r="16" spans="1:17" s="6" customFormat="1" ht="12.75" customHeight="1">
      <c r="A16" s="21" t="s">
        <v>4</v>
      </c>
      <c r="C16" s="17">
        <v>9.23030010131843</v>
      </c>
      <c r="D16" s="15">
        <v>38.863233174000406</v>
      </c>
      <c r="E16" s="18">
        <v>23.750726194066434</v>
      </c>
      <c r="F16" s="12"/>
      <c r="G16" s="17">
        <v>0.6017887827590882</v>
      </c>
      <c r="H16" s="14">
        <v>17.592413479354438</v>
      </c>
      <c r="I16" s="18">
        <v>3.420728960613147</v>
      </c>
      <c r="J16" s="12"/>
      <c r="K16" s="17">
        <v>0.39869578703092745</v>
      </c>
      <c r="L16" s="15">
        <v>13.272818410144643</v>
      </c>
      <c r="M16" s="18">
        <v>3.003851742039938</v>
      </c>
      <c r="N16" s="13"/>
      <c r="O16" s="14">
        <v>10.230784671108447</v>
      </c>
      <c r="P16" s="15">
        <v>33.90449252471622</v>
      </c>
      <c r="Q16" s="14">
        <v>30.17530689671952</v>
      </c>
    </row>
    <row r="17" spans="1:17" s="6" customFormat="1" ht="12.75" customHeight="1">
      <c r="A17" s="21" t="s">
        <v>5</v>
      </c>
      <c r="C17" s="17">
        <v>9.079716207734007</v>
      </c>
      <c r="D17" s="15">
        <v>37.1987258194581</v>
      </c>
      <c r="E17" s="18">
        <v>24.408675318079155</v>
      </c>
      <c r="F17" s="12"/>
      <c r="G17" s="17">
        <v>0.6352111833200595</v>
      </c>
      <c r="H17" s="14">
        <v>18.416391904294503</v>
      </c>
      <c r="I17" s="18">
        <v>3.449161956484729</v>
      </c>
      <c r="J17" s="12"/>
      <c r="K17" s="17">
        <v>0.3534814992514432</v>
      </c>
      <c r="L17" s="15">
        <v>12.475986291701833</v>
      </c>
      <c r="M17" s="18">
        <v>2.8332950276368507</v>
      </c>
      <c r="N17" s="13"/>
      <c r="O17" s="14">
        <v>10.06840889030551</v>
      </c>
      <c r="P17" s="15">
        <v>32.80559606327573</v>
      </c>
      <c r="Q17" s="14">
        <v>30.691132302200735</v>
      </c>
    </row>
    <row r="18" spans="1:17" s="6" customFormat="1" ht="12.75" customHeight="1">
      <c r="A18" s="21" t="s">
        <v>6</v>
      </c>
      <c r="C18" s="17">
        <v>9.643258138837927</v>
      </c>
      <c r="D18" s="15">
        <v>39.897517636659074</v>
      </c>
      <c r="E18" s="18">
        <v>24.17007049575787</v>
      </c>
      <c r="F18" s="12"/>
      <c r="G18" s="17">
        <v>0.730138410003974</v>
      </c>
      <c r="H18" s="14">
        <v>20.934041063300228</v>
      </c>
      <c r="I18" s="18">
        <v>3.4878044224532943</v>
      </c>
      <c r="J18" s="12"/>
      <c r="K18" s="17">
        <v>0.46598473615265196</v>
      </c>
      <c r="L18" s="15">
        <v>16.97319584520704</v>
      </c>
      <c r="M18" s="18">
        <v>2.7454154208928108</v>
      </c>
      <c r="N18" s="13"/>
      <c r="O18" s="14">
        <v>10.839381284994554</v>
      </c>
      <c r="P18" s="15">
        <v>35.65200070155961</v>
      </c>
      <c r="Q18" s="14">
        <v>30.403290339103975</v>
      </c>
    </row>
    <row r="19" spans="1:17" s="6" customFormat="1" ht="12.75" customHeight="1">
      <c r="A19" s="20" t="s">
        <v>7</v>
      </c>
      <c r="C19" s="17">
        <v>10.548242667440713</v>
      </c>
      <c r="D19" s="15">
        <v>42.248341017914164</v>
      </c>
      <c r="E19" s="18">
        <v>24.967235193845934</v>
      </c>
      <c r="F19" s="12"/>
      <c r="G19" s="17">
        <v>0.632013304244339</v>
      </c>
      <c r="H19" s="14">
        <v>17.864642060646283</v>
      </c>
      <c r="I19" s="18">
        <v>3.5377887902752354</v>
      </c>
      <c r="J19" s="12"/>
      <c r="K19" s="17">
        <v>0.4675156976897392</v>
      </c>
      <c r="L19" s="15">
        <v>16.857351227926365</v>
      </c>
      <c r="M19" s="18">
        <v>2.7733639251416884</v>
      </c>
      <c r="N19" s="13"/>
      <c r="O19" s="14">
        <v>11.64777166937479</v>
      </c>
      <c r="P19" s="15">
        <v>37.239040909539305</v>
      </c>
      <c r="Q19" s="14">
        <v>31.278387909262857</v>
      </c>
    </row>
    <row r="20" spans="1:17" s="6" customFormat="1" ht="12.75" customHeight="1">
      <c r="A20" s="21" t="s">
        <v>8</v>
      </c>
      <c r="C20" s="17">
        <v>10.71523232042274</v>
      </c>
      <c r="D20" s="15">
        <v>42.483578005340775</v>
      </c>
      <c r="E20" s="18">
        <v>25.222057141881237</v>
      </c>
      <c r="F20" s="12"/>
      <c r="G20" s="17">
        <v>0.5897253983439926</v>
      </c>
      <c r="H20" s="14">
        <v>16.5195421548172</v>
      </c>
      <c r="I20" s="18">
        <v>3.5698652711874654</v>
      </c>
      <c r="J20" s="12"/>
      <c r="K20" s="17">
        <v>0.48376716155115435</v>
      </c>
      <c r="L20" s="15">
        <v>17.89466257084072</v>
      </c>
      <c r="M20" s="18">
        <v>2.703415946716151</v>
      </c>
      <c r="N20" s="13"/>
      <c r="O20" s="14">
        <v>11.788724880317886</v>
      </c>
      <c r="P20" s="15">
        <v>37.43006265133649</v>
      </c>
      <c r="Q20" s="14">
        <v>31.495338359784856</v>
      </c>
    </row>
    <row r="21" spans="1:17" s="6" customFormat="1" ht="12.75" customHeight="1">
      <c r="A21" s="21" t="s">
        <v>9</v>
      </c>
      <c r="C21" s="17">
        <v>11.044361099674397</v>
      </c>
      <c r="D21" s="15">
        <v>43.73427825422394</v>
      </c>
      <c r="E21" s="18">
        <v>25.253328831618965</v>
      </c>
      <c r="F21" s="12"/>
      <c r="G21" s="17">
        <v>0.7066904051504839</v>
      </c>
      <c r="H21" s="14">
        <v>19.609914077349824</v>
      </c>
      <c r="I21" s="18">
        <v>3.6037404466077567</v>
      </c>
      <c r="J21" s="12"/>
      <c r="K21" s="17">
        <v>0.5262698489375887</v>
      </c>
      <c r="L21" s="15">
        <v>19.72860749560576</v>
      </c>
      <c r="M21" s="18">
        <v>2.6675468557768562</v>
      </c>
      <c r="N21" s="13"/>
      <c r="O21" s="14">
        <v>12.277321353762469</v>
      </c>
      <c r="P21" s="15">
        <v>38.94518905979544</v>
      </c>
      <c r="Q21" s="14">
        <v>31.524616134003576</v>
      </c>
    </row>
    <row r="22" spans="1:17" s="6" customFormat="1" ht="12.75" customHeight="1">
      <c r="A22" s="21" t="s">
        <v>10</v>
      </c>
      <c r="C22" s="17">
        <v>10.679931953916432</v>
      </c>
      <c r="D22" s="15">
        <v>42.14797235778419</v>
      </c>
      <c r="E22" s="18">
        <v>25.339135802920744</v>
      </c>
      <c r="F22" s="12"/>
      <c r="G22" s="17">
        <v>0.7576383962349073</v>
      </c>
      <c r="H22" s="14">
        <v>20.784200856309955</v>
      </c>
      <c r="I22" s="18">
        <v>3.645261135959879</v>
      </c>
      <c r="J22" s="12"/>
      <c r="K22" s="17">
        <v>0.6208370023761153</v>
      </c>
      <c r="L22" s="15">
        <v>22.252702933571094</v>
      </c>
      <c r="M22" s="18">
        <v>2.789939740037162</v>
      </c>
      <c r="N22" s="13"/>
      <c r="O22" s="14">
        <v>12.058407352527455</v>
      </c>
      <c r="P22" s="15">
        <v>37.95014660535207</v>
      </c>
      <c r="Q22" s="14">
        <v>31.774336678917784</v>
      </c>
    </row>
    <row r="23" spans="1:17" s="6" customFormat="1" ht="12.75" customHeight="1">
      <c r="A23" s="21" t="s">
        <v>11</v>
      </c>
      <c r="C23" s="17">
        <v>10.656926162688881</v>
      </c>
      <c r="D23" s="15">
        <v>41.62661159229379</v>
      </c>
      <c r="E23" s="18">
        <v>25.60123381424052</v>
      </c>
      <c r="F23" s="12"/>
      <c r="G23" s="17">
        <v>0.7330996852231181</v>
      </c>
      <c r="H23" s="14">
        <v>20.141682702571096</v>
      </c>
      <c r="I23" s="18">
        <v>3.6397141989012547</v>
      </c>
      <c r="J23" s="12"/>
      <c r="K23" s="17">
        <v>0.7315593855880687</v>
      </c>
      <c r="L23" s="15">
        <v>23.932642767262372</v>
      </c>
      <c r="M23" s="18">
        <v>3.0567430128893824</v>
      </c>
      <c r="N23" s="13"/>
      <c r="O23" s="14">
        <v>12.121585233500069</v>
      </c>
      <c r="P23" s="15">
        <v>37.53081055772799</v>
      </c>
      <c r="Q23" s="14">
        <v>32.29769102603116</v>
      </c>
    </row>
    <row r="24" spans="1:17" s="6" customFormat="1" ht="12.75" customHeight="1">
      <c r="A24" s="21" t="s">
        <v>12</v>
      </c>
      <c r="C24" s="17">
        <v>10.939202317399177</v>
      </c>
      <c r="D24" s="15">
        <v>42.18061147671103</v>
      </c>
      <c r="E24" s="18">
        <v>25.934195675278403</v>
      </c>
      <c r="F24" s="12"/>
      <c r="G24" s="17">
        <v>0.6732008125766578</v>
      </c>
      <c r="H24" s="14">
        <v>18.34127714680698</v>
      </c>
      <c r="I24" s="18">
        <v>3.6704140458062637</v>
      </c>
      <c r="J24" s="12"/>
      <c r="K24" s="17">
        <v>0.7230986335673764</v>
      </c>
      <c r="L24" s="15">
        <v>22.82951871600006</v>
      </c>
      <c r="M24" s="18">
        <v>3.1673844839339207</v>
      </c>
      <c r="N24" s="13"/>
      <c r="O24" s="14">
        <v>12.335501763543212</v>
      </c>
      <c r="P24" s="15">
        <v>37.64037576222382</v>
      </c>
      <c r="Q24" s="14">
        <v>32.771994205018586</v>
      </c>
    </row>
    <row r="25" spans="1:17" s="6" customFormat="1" ht="12.75" customHeight="1">
      <c r="A25" s="21" t="s">
        <v>13</v>
      </c>
      <c r="C25" s="17">
        <v>10.89422232958664</v>
      </c>
      <c r="D25" s="15">
        <v>41.29714156650232</v>
      </c>
      <c r="E25" s="18">
        <v>26.380088103781397</v>
      </c>
      <c r="F25" s="12"/>
      <c r="G25" s="17">
        <v>0.7472782479568603</v>
      </c>
      <c r="H25" s="14">
        <v>20.343524054384535</v>
      </c>
      <c r="I25" s="18">
        <v>3.6732979298923545</v>
      </c>
      <c r="J25" s="12"/>
      <c r="K25" s="17">
        <v>0.7143515614467316</v>
      </c>
      <c r="L25" s="15">
        <v>22.090315485167917</v>
      </c>
      <c r="M25" s="18">
        <v>3.2337770908087218</v>
      </c>
      <c r="N25" s="13"/>
      <c r="O25" s="14">
        <v>12.355852138990231</v>
      </c>
      <c r="P25" s="15">
        <v>37.11897013507466</v>
      </c>
      <c r="Q25" s="14">
        <v>33.28716312448247</v>
      </c>
    </row>
    <row r="26" spans="1:17" s="6" customFormat="1" ht="12.75" customHeight="1">
      <c r="A26" s="21" t="s">
        <v>14</v>
      </c>
      <c r="C26" s="17">
        <v>10.906230953366489</v>
      </c>
      <c r="D26" s="15">
        <v>40.635698843994774</v>
      </c>
      <c r="E26" s="18">
        <v>26.839038735956755</v>
      </c>
      <c r="F26" s="12"/>
      <c r="G26" s="17">
        <v>0.6770274958143233</v>
      </c>
      <c r="H26" s="14">
        <v>18.531883255529287</v>
      </c>
      <c r="I26" s="18">
        <v>3.653311897549976</v>
      </c>
      <c r="J26" s="12"/>
      <c r="K26" s="17">
        <v>0.7497419663181714</v>
      </c>
      <c r="L26" s="15">
        <v>22.784447405246482</v>
      </c>
      <c r="M26" s="18">
        <v>3.290586569791161</v>
      </c>
      <c r="N26" s="13"/>
      <c r="O26" s="14">
        <v>12.333000415498983</v>
      </c>
      <c r="P26" s="15">
        <v>36.5065960407227</v>
      </c>
      <c r="Q26" s="14">
        <v>33.78293720329789</v>
      </c>
    </row>
    <row r="27" spans="1:17" s="6" customFormat="1" ht="12.75" customHeight="1">
      <c r="A27" s="21" t="s">
        <v>15</v>
      </c>
      <c r="C27" s="17">
        <v>11.189367092140648</v>
      </c>
      <c r="D27" s="15">
        <v>40.80248908559284</v>
      </c>
      <c r="E27" s="18">
        <v>27.423246333497726</v>
      </c>
      <c r="F27" s="12"/>
      <c r="G27" s="17">
        <v>0.6795650612743215</v>
      </c>
      <c r="H27" s="14">
        <v>18.633394688054675</v>
      </c>
      <c r="I27" s="18">
        <v>3.647027676121575</v>
      </c>
      <c r="J27" s="12"/>
      <c r="K27" s="17">
        <v>0.8012835268365947</v>
      </c>
      <c r="L27" s="15">
        <v>22.672818490981214</v>
      </c>
      <c r="M27" s="18">
        <v>3.534115210049112</v>
      </c>
      <c r="N27" s="13"/>
      <c r="O27" s="14">
        <v>12.670215680251564</v>
      </c>
      <c r="P27" s="15">
        <v>36.6144756950372</v>
      </c>
      <c r="Q27" s="14">
        <v>34.60438921966841</v>
      </c>
    </row>
    <row r="28" spans="1:17" s="6" customFormat="1" ht="12.75" customHeight="1">
      <c r="A28" s="21" t="s">
        <v>16</v>
      </c>
      <c r="C28" s="17">
        <v>11.268383440895402</v>
      </c>
      <c r="D28" s="15">
        <v>40.53137179469646</v>
      </c>
      <c r="E28" s="18">
        <v>27.80163350496287</v>
      </c>
      <c r="F28" s="12"/>
      <c r="G28" s="17">
        <v>0.620298785727034</v>
      </c>
      <c r="H28" s="14">
        <v>17.05305553257766</v>
      </c>
      <c r="I28" s="18">
        <v>3.6374641749218095</v>
      </c>
      <c r="J28" s="12"/>
      <c r="K28" s="17">
        <v>0.8444382295178542</v>
      </c>
      <c r="L28" s="15">
        <v>22.72549151268049</v>
      </c>
      <c r="M28" s="18">
        <v>3.7158194314374677</v>
      </c>
      <c r="N28" s="13"/>
      <c r="O28" s="14">
        <v>12.73312045614029</v>
      </c>
      <c r="P28" s="15">
        <v>36.22002696185964</v>
      </c>
      <c r="Q28" s="14">
        <v>35.15491711132215</v>
      </c>
    </row>
    <row r="29" spans="1:17" s="6" customFormat="1" ht="12.75" customHeight="1">
      <c r="A29" s="20" t="s">
        <v>17</v>
      </c>
      <c r="C29" s="17">
        <v>11.63556283166455</v>
      </c>
      <c r="D29" s="15">
        <v>40.80763859740544</v>
      </c>
      <c r="E29" s="18">
        <v>28.513198096212168</v>
      </c>
      <c r="F29" s="12"/>
      <c r="G29" s="17">
        <v>0.644177470709863</v>
      </c>
      <c r="H29" s="14">
        <v>17.701152546522266</v>
      </c>
      <c r="I29" s="18">
        <v>3.6391837707563517</v>
      </c>
      <c r="J29" s="12"/>
      <c r="K29" s="17">
        <v>0.8126489831642896</v>
      </c>
      <c r="L29" s="15">
        <v>22.42426037625223</v>
      </c>
      <c r="M29" s="18">
        <v>3.623972293975422</v>
      </c>
      <c r="N29" s="13"/>
      <c r="O29" s="14">
        <v>13.092389285538703</v>
      </c>
      <c r="P29" s="15">
        <v>36.595090787175025</v>
      </c>
      <c r="Q29" s="14">
        <v>35.77635416094394</v>
      </c>
    </row>
    <row r="30" spans="1:17" s="6" customFormat="1" ht="12.75" customHeight="1">
      <c r="A30" s="21" t="s">
        <v>18</v>
      </c>
      <c r="C30" s="17">
        <v>12.318761464104993</v>
      </c>
      <c r="D30" s="15">
        <v>42.154302214900696</v>
      </c>
      <c r="E30" s="18">
        <v>29.223023076753858</v>
      </c>
      <c r="F30" s="12"/>
      <c r="G30" s="17">
        <v>0.6161911825527755</v>
      </c>
      <c r="H30" s="14">
        <v>17.16085986332526</v>
      </c>
      <c r="I30" s="18">
        <v>3.590677783399696</v>
      </c>
      <c r="J30" s="12"/>
      <c r="K30" s="17">
        <v>0.842179230966303</v>
      </c>
      <c r="L30" s="15">
        <v>22.680950994683084</v>
      </c>
      <c r="M30" s="18">
        <v>3.713156609543085</v>
      </c>
      <c r="N30" s="13"/>
      <c r="O30" s="14">
        <v>13.777131877624072</v>
      </c>
      <c r="P30" s="15">
        <v>37.71781322566235</v>
      </c>
      <c r="Q30" s="14">
        <v>36.52685746969664</v>
      </c>
    </row>
    <row r="31" spans="1:17" s="6" customFormat="1" ht="12.75" customHeight="1">
      <c r="A31" s="21" t="s">
        <v>19</v>
      </c>
      <c r="C31" s="17">
        <v>12.821192655769838</v>
      </c>
      <c r="D31" s="15">
        <v>43.12303183212245</v>
      </c>
      <c r="E31" s="18">
        <v>29.73165872400303</v>
      </c>
      <c r="F31" s="12"/>
      <c r="G31" s="17">
        <v>0.61563932396003</v>
      </c>
      <c r="H31" s="14">
        <v>17.376827916186127</v>
      </c>
      <c r="I31" s="18">
        <v>3.5428751837185177</v>
      </c>
      <c r="J31" s="12"/>
      <c r="K31" s="17">
        <v>0.8829231936216402</v>
      </c>
      <c r="L31" s="15">
        <v>23.32054392152172</v>
      </c>
      <c r="M31" s="18">
        <v>3.7860317349065817</v>
      </c>
      <c r="N31" s="13"/>
      <c r="O31" s="14">
        <v>14.319755173351508</v>
      </c>
      <c r="P31" s="15">
        <v>38.638792811301606</v>
      </c>
      <c r="Q31" s="14">
        <v>37.06056564262813</v>
      </c>
    </row>
    <row r="32" spans="1:17" s="6" customFormat="1" ht="12.75" customHeight="1">
      <c r="A32" s="21" t="s">
        <v>20</v>
      </c>
      <c r="C32" s="17">
        <v>13.073656792525034</v>
      </c>
      <c r="D32" s="15">
        <v>43.3546263141782</v>
      </c>
      <c r="E32" s="18">
        <v>30.155159677272035</v>
      </c>
      <c r="F32" s="12"/>
      <c r="G32" s="17">
        <v>0.6200473628886679</v>
      </c>
      <c r="H32" s="14">
        <v>18.102856436096747</v>
      </c>
      <c r="I32" s="18">
        <v>3.4251355032143183</v>
      </c>
      <c r="J32" s="12"/>
      <c r="K32" s="17">
        <v>1.0390015514514792</v>
      </c>
      <c r="L32" s="15">
        <v>27.027396085168043</v>
      </c>
      <c r="M32" s="18">
        <v>3.844253246511073</v>
      </c>
      <c r="N32" s="13"/>
      <c r="O32" s="14">
        <v>14.73270570686518</v>
      </c>
      <c r="P32" s="15">
        <v>39.36642211088714</v>
      </c>
      <c r="Q32" s="14">
        <v>37.424548426997426</v>
      </c>
    </row>
    <row r="33" spans="1:17" s="6" customFormat="1" ht="12.75" customHeight="1">
      <c r="A33" s="21" t="s">
        <v>21</v>
      </c>
      <c r="C33" s="17">
        <v>12.739983664734838</v>
      </c>
      <c r="D33" s="15">
        <v>41.78381892741357</v>
      </c>
      <c r="E33" s="18">
        <v>30.490232802479376</v>
      </c>
      <c r="F33" s="12"/>
      <c r="G33" s="17">
        <v>0.5557259988665973</v>
      </c>
      <c r="H33" s="14">
        <v>16.761118920656973</v>
      </c>
      <c r="I33" s="18">
        <v>3.3155662309734093</v>
      </c>
      <c r="J33" s="12"/>
      <c r="K33" s="17">
        <v>1.0038487031607506</v>
      </c>
      <c r="L33" s="15">
        <v>25.605265740927447</v>
      </c>
      <c r="M33" s="18">
        <v>3.9204775819069093</v>
      </c>
      <c r="N33" s="13"/>
      <c r="O33" s="14">
        <v>14.299558366762186</v>
      </c>
      <c r="P33" s="15">
        <v>37.90344462708078</v>
      </c>
      <c r="Q33" s="14">
        <v>37.726276615359694</v>
      </c>
    </row>
    <row r="34" spans="1:17" s="6" customFormat="1" ht="12.75" customHeight="1">
      <c r="A34" s="21" t="s">
        <v>22</v>
      </c>
      <c r="C34" s="17">
        <v>13.035870592133062</v>
      </c>
      <c r="D34" s="15">
        <v>42.2279825281111</v>
      </c>
      <c r="E34" s="18">
        <v>30.870218778401515</v>
      </c>
      <c r="F34" s="12"/>
      <c r="G34" s="17">
        <v>0.5414689247746615</v>
      </c>
      <c r="H34" s="14">
        <v>17.069258911816576</v>
      </c>
      <c r="I34" s="18">
        <v>3.172187659534636</v>
      </c>
      <c r="J34" s="12"/>
      <c r="K34" s="17">
        <v>0.9649961620973331</v>
      </c>
      <c r="L34" s="15">
        <v>25.06565971373328</v>
      </c>
      <c r="M34" s="18">
        <v>3.849873385014555</v>
      </c>
      <c r="N34" s="13"/>
      <c r="O34" s="14">
        <v>14.542335679005056</v>
      </c>
      <c r="P34" s="15">
        <v>38.37809640104318</v>
      </c>
      <c r="Q34" s="14">
        <v>37.892279822950705</v>
      </c>
    </row>
    <row r="35" spans="1:17" s="6" customFormat="1" ht="12.75" customHeight="1">
      <c r="A35" s="21" t="s">
        <v>36</v>
      </c>
      <c r="C35" s="17">
        <v>13.299007546880437</v>
      </c>
      <c r="D35" s="15">
        <v>42.798880048810226</v>
      </c>
      <c r="E35" s="18">
        <v>31.073260636057555</v>
      </c>
      <c r="F35" s="12"/>
      <c r="G35" s="17">
        <v>0.5142572621228262</v>
      </c>
      <c r="H35" s="14">
        <v>16.358288849427023</v>
      </c>
      <c r="I35" s="18">
        <v>3.1437106096878766</v>
      </c>
      <c r="J35" s="12"/>
      <c r="K35" s="17">
        <v>0.9324439223932642</v>
      </c>
      <c r="L35" s="15">
        <v>24.606084520288324</v>
      </c>
      <c r="M35" s="18">
        <v>3.789485164226113</v>
      </c>
      <c r="N35" s="13"/>
      <c r="O35" s="14">
        <v>14.745708731396528</v>
      </c>
      <c r="P35" s="15">
        <v>38.79790468318372</v>
      </c>
      <c r="Q35" s="14">
        <v>38.00645640997155</v>
      </c>
    </row>
    <row r="36" spans="1:17" s="6" customFormat="1" ht="12.75" customHeight="1">
      <c r="A36" s="21" t="s">
        <v>23</v>
      </c>
      <c r="C36" s="17">
        <v>13.242776203925036</v>
      </c>
      <c r="D36" s="15">
        <v>42.477259389533316</v>
      </c>
      <c r="E36" s="18">
        <v>31.176154945599304</v>
      </c>
      <c r="F36" s="12"/>
      <c r="G36" s="17">
        <v>0.48417110362611354</v>
      </c>
      <c r="H36" s="14">
        <v>15.785001481416497</v>
      </c>
      <c r="I36" s="18">
        <v>3.0672857661503716</v>
      </c>
      <c r="J36" s="12"/>
      <c r="K36" s="17">
        <v>0.8908086627982015</v>
      </c>
      <c r="L36" s="15">
        <v>23.927547449926482</v>
      </c>
      <c r="M36" s="18">
        <v>3.722941787754927</v>
      </c>
      <c r="N36" s="13"/>
      <c r="O36" s="14">
        <v>14.617755970349352</v>
      </c>
      <c r="P36" s="15">
        <v>38.50184033345839</v>
      </c>
      <c r="Q36" s="14">
        <v>37.966382499504604</v>
      </c>
    </row>
    <row r="37" spans="1:17" s="6" customFormat="1" ht="12.75" customHeight="1">
      <c r="A37" s="21" t="s">
        <v>24</v>
      </c>
      <c r="C37" s="17">
        <v>13.276478314165667</v>
      </c>
      <c r="D37" s="15">
        <v>42.528120947733285</v>
      </c>
      <c r="E37" s="18">
        <v>31.218116432847694</v>
      </c>
      <c r="F37" s="12"/>
      <c r="G37" s="17">
        <v>0.49068160339326566</v>
      </c>
      <c r="H37" s="14">
        <v>16.53568947953534</v>
      </c>
      <c r="I37" s="18">
        <v>2.967409396508902</v>
      </c>
      <c r="J37" s="12"/>
      <c r="K37" s="17">
        <v>0.9089051191229143</v>
      </c>
      <c r="L37" s="15">
        <v>24.29688682233221</v>
      </c>
      <c r="M37" s="18">
        <v>3.740829538241518</v>
      </c>
      <c r="N37" s="13"/>
      <c r="O37" s="14">
        <v>14.676065036681848</v>
      </c>
      <c r="P37" s="15">
        <v>38.696217694622334</v>
      </c>
      <c r="Q37" s="14">
        <v>37.92635536759811</v>
      </c>
    </row>
    <row r="38" spans="1:17" s="8" customFormat="1" ht="12.75" customHeight="1">
      <c r="A38" s="21" t="s">
        <v>25</v>
      </c>
      <c r="B38" s="7"/>
      <c r="C38" s="17">
        <v>12.96179272677489</v>
      </c>
      <c r="D38" s="15">
        <v>41.44691794031077</v>
      </c>
      <c r="E38" s="18">
        <v>31.27323663834702</v>
      </c>
      <c r="F38" s="12"/>
      <c r="G38" s="17">
        <v>0.4638397497801116</v>
      </c>
      <c r="H38" s="14">
        <v>15.905054233359243</v>
      </c>
      <c r="I38" s="18">
        <v>2.916304106698704</v>
      </c>
      <c r="J38" s="12"/>
      <c r="K38" s="17">
        <v>0.9139348623267999</v>
      </c>
      <c r="L38" s="15">
        <v>24.164738610655213</v>
      </c>
      <c r="M38" s="18">
        <v>3.782101172506823</v>
      </c>
      <c r="N38" s="13"/>
      <c r="O38" s="14">
        <v>14.339567338881801</v>
      </c>
      <c r="P38" s="15">
        <v>37.763885401682565</v>
      </c>
      <c r="Q38" s="14">
        <v>37.971641917552546</v>
      </c>
    </row>
    <row r="39" spans="1:17" s="6" customFormat="1" ht="12.75" customHeight="1">
      <c r="A39" s="20" t="s">
        <v>26</v>
      </c>
      <c r="C39" s="17">
        <v>13.331771594819534</v>
      </c>
      <c r="D39" s="15">
        <v>41.70606134718719</v>
      </c>
      <c r="E39" s="18">
        <v>31.966028831726824</v>
      </c>
      <c r="F39" s="12"/>
      <c r="G39" s="17">
        <v>0.3453354365084611</v>
      </c>
      <c r="H39" s="14">
        <v>16.21832469498544</v>
      </c>
      <c r="I39" s="18">
        <v>2.129291668548452</v>
      </c>
      <c r="J39" s="12"/>
      <c r="K39" s="17">
        <v>0.9442577518281773</v>
      </c>
      <c r="L39" s="15">
        <v>19.499321790724174</v>
      </c>
      <c r="M39" s="18">
        <v>4.842515867794749</v>
      </c>
      <c r="N39" s="13"/>
      <c r="O39" s="14">
        <v>14.621364783156173</v>
      </c>
      <c r="P39" s="15">
        <v>37.550532199436866</v>
      </c>
      <c r="Q39" s="14">
        <v>38.93783636807002</v>
      </c>
    </row>
    <row r="40" spans="1:17" s="6" customFormat="1" ht="12.75" customHeight="1">
      <c r="A40" s="21" t="s">
        <v>27</v>
      </c>
      <c r="B40" s="8"/>
      <c r="C40" s="17">
        <v>13.222869833172911</v>
      </c>
      <c r="D40" s="15">
        <v>41.91865670477812</v>
      </c>
      <c r="E40" s="18">
        <v>31.544116325811782</v>
      </c>
      <c r="F40" s="12"/>
      <c r="G40" s="17">
        <v>0.32906807527213694</v>
      </c>
      <c r="H40" s="14">
        <v>16.326561961139546</v>
      </c>
      <c r="I40" s="18">
        <v>2.0155380909672482</v>
      </c>
      <c r="J40" s="12"/>
      <c r="K40" s="17">
        <v>1.0629032784562003</v>
      </c>
      <c r="L40" s="15">
        <v>17.84844425736565</v>
      </c>
      <c r="M40" s="18">
        <v>5.955159245980579</v>
      </c>
      <c r="N40" s="13"/>
      <c r="O40" s="14">
        <v>14.614841186901248</v>
      </c>
      <c r="P40" s="15">
        <v>36.98572720507316</v>
      </c>
      <c r="Q40" s="14">
        <v>39.514813662759614</v>
      </c>
    </row>
    <row r="41" spans="1:17" s="6" customFormat="1" ht="12.75" customHeight="1">
      <c r="A41" s="21" t="s">
        <v>28</v>
      </c>
      <c r="B41" s="8"/>
      <c r="C41" s="17">
        <v>13.34272557258394</v>
      </c>
      <c r="D41" s="15">
        <v>42.605208310577595</v>
      </c>
      <c r="E41" s="18">
        <v>31.317123191418222</v>
      </c>
      <c r="F41" s="12"/>
      <c r="G41" s="17">
        <v>0.3210803989261177</v>
      </c>
      <c r="H41" s="14">
        <v>16.742585054031295</v>
      </c>
      <c r="I41" s="18">
        <v>1.917746858623888</v>
      </c>
      <c r="J41" s="12"/>
      <c r="K41" s="17">
        <v>1.094708582716941</v>
      </c>
      <c r="L41" s="15">
        <v>17.65555301587366</v>
      </c>
      <c r="M41" s="18">
        <v>6.200364167198366</v>
      </c>
      <c r="N41" s="13"/>
      <c r="O41" s="14">
        <v>14.758514554226998</v>
      </c>
      <c r="P41" s="15">
        <v>37.4246910083643</v>
      </c>
      <c r="Q41" s="14">
        <v>39.43523421724048</v>
      </c>
    </row>
    <row r="42" spans="1:17" s="6" customFormat="1" ht="12.75" customHeight="1">
      <c r="A42" s="21" t="s">
        <v>29</v>
      </c>
      <c r="B42" s="8"/>
      <c r="C42" s="17">
        <v>13.5197077768342</v>
      </c>
      <c r="D42" s="15">
        <v>43.017484467804266</v>
      </c>
      <c r="E42" s="18">
        <v>31.42840160017447</v>
      </c>
      <c r="F42" s="12"/>
      <c r="G42" s="17">
        <v>0.3099335864306525</v>
      </c>
      <c r="H42" s="14">
        <v>16.8018522978095</v>
      </c>
      <c r="I42" s="18">
        <v>1.8446393941402481</v>
      </c>
      <c r="J42" s="12"/>
      <c r="K42" s="17">
        <v>1.116040209411142</v>
      </c>
      <c r="L42" s="15">
        <v>17.65434443873985</v>
      </c>
      <c r="M42" s="18">
        <v>6.321617963690322</v>
      </c>
      <c r="N42" s="13"/>
      <c r="O42" s="14">
        <v>14.945681572675996</v>
      </c>
      <c r="P42" s="15">
        <v>37.74671121306465</v>
      </c>
      <c r="Q42" s="14">
        <v>39.59465895800504</v>
      </c>
    </row>
    <row r="43" spans="1:17" s="6" customFormat="1" ht="12.75" customHeight="1">
      <c r="A43" s="21" t="s">
        <v>30</v>
      </c>
      <c r="B43" s="8"/>
      <c r="C43" s="17">
        <v>13.576325547654175</v>
      </c>
      <c r="D43" s="15">
        <v>43.39009765736132</v>
      </c>
      <c r="E43" s="18">
        <v>31.28899514092449</v>
      </c>
      <c r="F43" s="12"/>
      <c r="G43" s="17">
        <v>0.29857683249414935</v>
      </c>
      <c r="H43" s="14">
        <v>16.984354372989547</v>
      </c>
      <c r="I43" s="18">
        <v>1.7579522067025417</v>
      </c>
      <c r="J43" s="12"/>
      <c r="K43" s="17">
        <v>1.1572343457620289</v>
      </c>
      <c r="L43" s="15">
        <v>17.69715077190622</v>
      </c>
      <c r="M43" s="18">
        <v>6.539099771919835</v>
      </c>
      <c r="N43" s="13"/>
      <c r="O43" s="14">
        <v>15.032136725910354</v>
      </c>
      <c r="P43" s="15">
        <v>37.973320954513184</v>
      </c>
      <c r="Q43" s="14">
        <v>39.58604711954687</v>
      </c>
    </row>
    <row r="44" spans="1:17" s="6" customFormat="1" ht="12.75" customHeight="1">
      <c r="A44" s="21" t="s">
        <v>31</v>
      </c>
      <c r="B44" s="8"/>
      <c r="C44" s="17">
        <v>13.583447626725489</v>
      </c>
      <c r="D44" s="15">
        <v>43.36953748954438</v>
      </c>
      <c r="E44" s="18">
        <v>31.32025014101249</v>
      </c>
      <c r="F44" s="12"/>
      <c r="G44" s="17">
        <v>0.2858169777233493</v>
      </c>
      <c r="H44" s="14">
        <v>17.04521805266441</v>
      </c>
      <c r="I44" s="18">
        <v>1.6768162005335687</v>
      </c>
      <c r="J44" s="12"/>
      <c r="K44" s="17">
        <v>1.1861071623844002</v>
      </c>
      <c r="L44" s="15">
        <v>17.526688983603993</v>
      </c>
      <c r="M44" s="18">
        <v>6.767434302588408</v>
      </c>
      <c r="N44" s="13"/>
      <c r="O44" s="14">
        <v>15.05537176683324</v>
      </c>
      <c r="P44" s="15">
        <v>37.86133743151635</v>
      </c>
      <c r="Q44" s="14">
        <v>39.764500644134465</v>
      </c>
    </row>
    <row r="45" spans="1:17" s="6" customFormat="1" ht="12.75" customHeight="1">
      <c r="A45" s="21" t="s">
        <v>32</v>
      </c>
      <c r="B45" s="8"/>
      <c r="C45" s="17">
        <v>13.59861369104071</v>
      </c>
      <c r="D45" s="15">
        <v>43.490862283039206</v>
      </c>
      <c r="E45" s="18">
        <v>31.26774907919903</v>
      </c>
      <c r="F45" s="12"/>
      <c r="G45" s="17">
        <v>0.2752410217213881</v>
      </c>
      <c r="H45" s="14">
        <v>16.801502124959924</v>
      </c>
      <c r="I45" s="18">
        <v>1.6381929405734286</v>
      </c>
      <c r="J45" s="12"/>
      <c r="K45" s="17">
        <v>1.1939897471193561</v>
      </c>
      <c r="L45" s="15">
        <v>17.351617759495653</v>
      </c>
      <c r="M45" s="18">
        <v>6.881143670110798</v>
      </c>
      <c r="N45" s="13"/>
      <c r="O45" s="14">
        <v>15.067844459881455</v>
      </c>
      <c r="P45" s="15">
        <v>37.871194128985394</v>
      </c>
      <c r="Q45" s="14">
        <v>39.787085689883256</v>
      </c>
    </row>
    <row r="46" spans="1:17" s="6" customFormat="1" ht="12.75" customHeight="1">
      <c r="A46" s="21" t="s">
        <v>33</v>
      </c>
      <c r="B46" s="8"/>
      <c r="C46" s="17">
        <v>13.854385006896427</v>
      </c>
      <c r="D46" s="15">
        <v>44.66093496876433</v>
      </c>
      <c r="E46" s="18">
        <v>31.02126056381517</v>
      </c>
      <c r="F46" s="12"/>
      <c r="G46" s="17">
        <v>0.28217229779085007</v>
      </c>
      <c r="H46" s="14">
        <v>17.81109640285751</v>
      </c>
      <c r="I46" s="18">
        <v>1.5842500170038945</v>
      </c>
      <c r="J46" s="12"/>
      <c r="K46" s="17">
        <v>1.25</v>
      </c>
      <c r="L46" s="15">
        <v>17.67</v>
      </c>
      <c r="M46" s="18">
        <v>7.05</v>
      </c>
      <c r="N46" s="13"/>
      <c r="O46" s="14">
        <v>15.38</v>
      </c>
      <c r="P46" s="15">
        <v>38.8</v>
      </c>
      <c r="Q46" s="14">
        <v>39.65</v>
      </c>
    </row>
    <row r="47" spans="1:17" s="6" customFormat="1" ht="12.75" customHeight="1">
      <c r="A47" s="21" t="s">
        <v>47</v>
      </c>
      <c r="B47" s="8"/>
      <c r="C47" s="17">
        <v>15.038597057601411</v>
      </c>
      <c r="D47" s="15">
        <v>48.8</v>
      </c>
      <c r="E47" s="18">
        <v>30.8</v>
      </c>
      <c r="F47" s="12"/>
      <c r="G47" s="17">
        <v>0.28217229779085007</v>
      </c>
      <c r="H47" s="15">
        <v>19.6</v>
      </c>
      <c r="I47" s="18">
        <v>1.5</v>
      </c>
      <c r="J47" s="12"/>
      <c r="K47" s="17">
        <v>1.4</v>
      </c>
      <c r="L47" s="15">
        <v>18.9</v>
      </c>
      <c r="M47" s="18">
        <v>7.17</v>
      </c>
      <c r="N47" s="13"/>
      <c r="O47" s="14">
        <v>16.69</v>
      </c>
      <c r="P47" s="15">
        <v>42.2</v>
      </c>
      <c r="Q47" s="14">
        <v>39.5</v>
      </c>
    </row>
    <row r="48" spans="1:17" s="6" customFormat="1" ht="12.75" customHeight="1">
      <c r="A48" s="21" t="s">
        <v>48</v>
      </c>
      <c r="B48" s="8"/>
      <c r="C48" s="17">
        <v>15</v>
      </c>
      <c r="D48" s="15">
        <v>48.9</v>
      </c>
      <c r="E48" s="18">
        <v>30.72</v>
      </c>
      <c r="F48" s="12"/>
      <c r="G48" s="17">
        <v>0.28217229779085007</v>
      </c>
      <c r="H48" s="15">
        <v>19.31</v>
      </c>
      <c r="I48" s="18">
        <v>1.45</v>
      </c>
      <c r="J48" s="12"/>
      <c r="K48" s="17">
        <v>1.3</v>
      </c>
      <c r="L48" s="15">
        <v>18.92</v>
      </c>
      <c r="M48" s="18">
        <v>7.03</v>
      </c>
      <c r="N48" s="13"/>
      <c r="O48" s="14">
        <v>16.64</v>
      </c>
      <c r="P48" s="15">
        <v>42.46</v>
      </c>
      <c r="Q48" s="14">
        <f>SUM(E48,I48,M48)</f>
        <v>39.2</v>
      </c>
    </row>
    <row r="49" spans="1:17" s="6" customFormat="1" ht="12.75" customHeight="1">
      <c r="A49" s="20" t="s">
        <v>49</v>
      </c>
      <c r="B49" s="8"/>
      <c r="C49" s="17">
        <v>14.640693364810222</v>
      </c>
      <c r="D49" s="15">
        <v>46.82760734191292</v>
      </c>
      <c r="E49" s="18">
        <v>31.265089539792996</v>
      </c>
      <c r="F49" s="12"/>
      <c r="G49" s="17">
        <v>0.2684300717231212</v>
      </c>
      <c r="H49" s="15">
        <v>18.81049359402293</v>
      </c>
      <c r="I49" s="18">
        <v>1.4270230091631664</v>
      </c>
      <c r="J49" s="12"/>
      <c r="K49" s="17">
        <v>1.2677916249790515</v>
      </c>
      <c r="L49" s="15">
        <v>17.678116642311267</v>
      </c>
      <c r="M49" s="18">
        <v>7.171531055208802</v>
      </c>
      <c r="N49" s="13"/>
      <c r="O49" s="14">
        <v>16.17691506149129</v>
      </c>
      <c r="P49" s="15">
        <v>40.58062334246399</v>
      </c>
      <c r="Q49" s="14">
        <v>39.86364360416496</v>
      </c>
    </row>
    <row r="50" spans="1:17" s="6" customFormat="1" ht="12.75" customHeight="1">
      <c r="A50" s="21" t="s">
        <v>50</v>
      </c>
      <c r="B50" s="8"/>
      <c r="C50" s="17">
        <v>15.164096835392078</v>
      </c>
      <c r="D50" s="15">
        <v>49.003203787638924</v>
      </c>
      <c r="E50" s="18">
        <v>30.945113101437983</v>
      </c>
      <c r="F50" s="12"/>
      <c r="G50" s="17">
        <v>0.27989634696594173</v>
      </c>
      <c r="H50" s="15">
        <v>20.193693253224186</v>
      </c>
      <c r="I50" s="18">
        <v>1.386058228445709</v>
      </c>
      <c r="J50" s="12"/>
      <c r="K50" s="17">
        <v>1.309274107285443</v>
      </c>
      <c r="L50" s="15">
        <v>18.28550730215637</v>
      </c>
      <c r="M50" s="18">
        <v>7.160173823247752</v>
      </c>
      <c r="N50" s="13"/>
      <c r="O50" s="14">
        <v>16.753267289571586</v>
      </c>
      <c r="P50" s="15">
        <v>42.422630135231614</v>
      </c>
      <c r="Q50" s="14">
        <v>39.49134515313145</v>
      </c>
    </row>
    <row r="51" spans="1:17" s="6" customFormat="1" ht="12.75" customHeight="1">
      <c r="A51" s="21" t="s">
        <v>51</v>
      </c>
      <c r="B51" s="8"/>
      <c r="C51" s="17">
        <v>15.371089133947498</v>
      </c>
      <c r="D51" s="15">
        <v>51.2477626038241</v>
      </c>
      <c r="E51" s="18">
        <v>29.993678461103418</v>
      </c>
      <c r="F51" s="12"/>
      <c r="G51" s="17">
        <v>0.28243574762418355</v>
      </c>
      <c r="H51" s="15">
        <v>21.30485720693049</v>
      </c>
      <c r="I51" s="18">
        <v>1.3256871185713666</v>
      </c>
      <c r="J51" s="12"/>
      <c r="K51" s="17">
        <v>1.3455715253142846</v>
      </c>
      <c r="L51" s="15">
        <v>19.112525417386387</v>
      </c>
      <c r="M51" s="18">
        <v>7.040260226813341</v>
      </c>
      <c r="N51" s="13"/>
      <c r="O51" s="14">
        <v>16.999096406889244</v>
      </c>
      <c r="P51" s="15">
        <v>44.31507359465552</v>
      </c>
      <c r="Q51" s="14">
        <v>38.359625806488125</v>
      </c>
    </row>
    <row r="52" spans="1:17" s="6" customFormat="1" ht="12.75" customHeight="1">
      <c r="A52" s="21" t="s">
        <v>52</v>
      </c>
      <c r="B52" s="8"/>
      <c r="C52" s="17">
        <v>15.541125938729213</v>
      </c>
      <c r="D52" s="15">
        <v>52.23026117393503</v>
      </c>
      <c r="E52" s="18">
        <v>29.755022451291385</v>
      </c>
      <c r="F52" s="12"/>
      <c r="G52" s="17">
        <v>0.2788754822983726</v>
      </c>
      <c r="H52" s="15">
        <v>21.568871570850366</v>
      </c>
      <c r="I52" s="18">
        <v>1.2929535111843269</v>
      </c>
      <c r="J52" s="12"/>
      <c r="K52" s="17">
        <v>1.3690013040624944</v>
      </c>
      <c r="L52" s="15">
        <v>19.254148448144093</v>
      </c>
      <c r="M52" s="18">
        <v>7.11016281898766</v>
      </c>
      <c r="N52" s="13"/>
      <c r="O52" s="14">
        <v>17.189002725165583</v>
      </c>
      <c r="P52" s="15">
        <v>45.04675352073798</v>
      </c>
      <c r="Q52" s="14">
        <v>38.15813878146337</v>
      </c>
    </row>
    <row r="53" spans="1:17" ht="3" customHeight="1">
      <c r="A53" s="9"/>
      <c r="B53" s="9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9"/>
      <c r="O53" s="9"/>
      <c r="P53" s="10"/>
      <c r="Q53" s="9"/>
    </row>
    <row r="54" spans="1:17" ht="3" customHeight="1">
      <c r="A54" s="29"/>
      <c r="B54" s="29"/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9"/>
      <c r="O54" s="29"/>
      <c r="P54" s="30"/>
      <c r="Q54" s="29"/>
    </row>
    <row r="55" spans="1:39" ht="19.5" customHeight="1">
      <c r="A55" s="37" t="s">
        <v>54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  <row r="56" spans="1:20" s="6" customFormat="1" ht="9.75" customHeight="1">
      <c r="A56" s="42" t="s">
        <v>45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3"/>
      <c r="S56" s="43"/>
      <c r="T56" s="43"/>
    </row>
    <row r="57" spans="1:20" s="6" customFormat="1" ht="9.75" customHeight="1">
      <c r="A57" s="42" t="s">
        <v>46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3"/>
      <c r="S57" s="43"/>
      <c r="T57" s="43"/>
    </row>
    <row r="59" spans="18:21" ht="30.75" customHeight="1">
      <c r="R59" s="33"/>
      <c r="S59" s="33"/>
      <c r="T59" s="33"/>
      <c r="U59" s="33"/>
    </row>
    <row r="60" spans="1:21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</row>
  </sheetData>
  <sheetProtection/>
  <mergeCells count="9">
    <mergeCell ref="A55:Q55"/>
    <mergeCell ref="A4:Q4"/>
    <mergeCell ref="A56:Q56"/>
    <mergeCell ref="A57:Q57"/>
    <mergeCell ref="O6:Q6"/>
    <mergeCell ref="A6:A8"/>
    <mergeCell ref="C6:E6"/>
    <mergeCell ref="G6:I6"/>
    <mergeCell ref="K6:M6"/>
  </mergeCells>
  <printOptions/>
  <pageMargins left="0.5905511811023623" right="0.5905511811023623" top="0.7874015748031497" bottom="0.7874015748031497" header="0" footer="0"/>
  <pageSetup horizontalDpi="600" verticalDpi="600" orientation="portrait" pageOrder="overThenDown" paperSize="9" r:id="rId2"/>
  <ignoredErrors>
    <ignoredError sqref="A10:A5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2017-01-13T10:05:00Z</dcterms:created>
  <dcterms:modified xsi:type="dcterms:W3CDTF">2017-03-08T15:44:57Z</dcterms:modified>
  <cp:category/>
  <cp:version/>
  <cp:contentType/>
  <cp:contentStatus/>
</cp:coreProperties>
</file>