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205" activeTab="3"/>
  </bookViews>
  <sheets>
    <sheet name="Tavola 13.23" sheetId="1" r:id="rId1"/>
    <sheet name="Tavola 13.23 (segue 1)" sheetId="2" r:id="rId2"/>
    <sheet name="Tavola 13.23 (segue 2)" sheetId="3" r:id="rId3"/>
    <sheet name="Tavola 13.23 (segue 3)" sheetId="4" r:id="rId4"/>
  </sheets>
  <definedNames/>
  <calcPr fullCalcOnLoad="1"/>
</workbook>
</file>

<file path=xl/sharedStrings.xml><?xml version="1.0" encoding="utf-8"?>
<sst xmlns="http://schemas.openxmlformats.org/spreadsheetml/2006/main" count="59" uniqueCount="16">
  <si>
    <t>Suini</t>
  </si>
  <si>
    <t>ANNI</t>
  </si>
  <si>
    <t>Equini</t>
  </si>
  <si>
    <t>Consistenza</t>
  </si>
  <si>
    <t>Prodotti zootecnici</t>
  </si>
  <si>
    <t>….</t>
  </si>
  <si>
    <t>Bozzoli
     (migliaia di kg)</t>
  </si>
  <si>
    <t>Lana sucida
 (migliaia di kg)</t>
  </si>
  <si>
    <t>Bovini e
 bufalini</t>
  </si>
  <si>
    <t>Ovini e
 caprini</t>
  </si>
  <si>
    <t>Fonte: Ministero di agricoltura, industria e commercio (fino al 1927); Istat, Consistenza del bestiame bovino, bufalino, suino e ovicaprino; Produzione dei bozzoli da filanda; Stime della consistenza del bestiame e della produzione di latte e lana (dal 1928)</t>
  </si>
  <si>
    <r>
      <t xml:space="preserve">Tavola 13.23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Consistenza del bestiame per specie</t>
    </r>
    <r>
      <rPr>
        <b/>
        <sz val="9"/>
        <color indexed="8"/>
        <rFont val="Arial"/>
        <family val="2"/>
      </rPr>
      <t xml:space="preserve"> e  altri prodotti zootecnici </t>
    </r>
    <r>
      <rPr>
        <b/>
        <sz val="9"/>
        <rFont val="Arial"/>
        <family val="2"/>
      </rPr>
      <t xml:space="preserve">- Anni  1861- 2015 </t>
    </r>
    <r>
      <rPr>
        <sz val="9"/>
        <color indexed="8"/>
        <rFont val="Arial"/>
        <family val="2"/>
      </rPr>
      <t>(consistenza in migliaia di capi)</t>
    </r>
  </si>
  <si>
    <r>
      <t>Tavola 13.23 - Consistenza del bestiame per specie</t>
    </r>
    <r>
      <rPr>
        <b/>
        <sz val="9"/>
        <color indexed="8"/>
        <rFont val="Arial"/>
        <family val="2"/>
      </rPr>
      <t xml:space="preserve"> e  altri prodotti zootecnici </t>
    </r>
    <r>
      <rPr>
        <b/>
        <sz val="9"/>
        <rFont val="Arial"/>
        <family val="2"/>
      </rPr>
      <t xml:space="preserve">- Anni  1861- 2015 </t>
    </r>
    <r>
      <rPr>
        <sz val="9"/>
        <color indexed="8"/>
        <rFont val="Arial"/>
        <family val="2"/>
      </rPr>
      <t>(consistenza in migliaia di capi)</t>
    </r>
  </si>
  <si>
    <r>
      <t xml:space="preserve">Tavola 13.23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Consistenza del bestiame per specie</t>
    </r>
    <r>
      <rPr>
        <b/>
        <sz val="9"/>
        <color indexed="8"/>
        <rFont val="Arial"/>
        <family val="2"/>
      </rPr>
      <t xml:space="preserve"> e  altri prodotti zootecnici </t>
    </r>
    <r>
      <rPr>
        <b/>
        <sz val="9"/>
        <rFont val="Arial"/>
        <family val="2"/>
      </rPr>
      <t xml:space="preserve">- Anni  1861- 2015 </t>
    </r>
    <r>
      <rPr>
        <sz val="9"/>
        <color indexed="8"/>
        <rFont val="Arial"/>
        <family val="2"/>
      </rPr>
      <t>(consistenza in migliaia di capi)</t>
    </r>
  </si>
  <si>
    <r>
      <t xml:space="preserve">Uova
 (migliaia </t>
    </r>
    <r>
      <rPr>
        <sz val="7"/>
        <color indexed="8"/>
        <rFont val="Arial"/>
        <family val="2"/>
      </rPr>
      <t>di quintali</t>
    </r>
    <r>
      <rPr>
        <sz val="7"/>
        <rFont val="Arial"/>
        <family val="2"/>
      </rPr>
      <t>)</t>
    </r>
  </si>
  <si>
    <r>
      <t xml:space="preserve">Tavola 13.23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Consistenza del bestiame per specie</t>
    </r>
    <r>
      <rPr>
        <b/>
        <sz val="9"/>
        <color indexed="8"/>
        <rFont val="Arial"/>
        <family val="2"/>
      </rPr>
      <t xml:space="preserve"> e  altri prodotti zootecnici </t>
    </r>
    <r>
      <rPr>
        <b/>
        <sz val="9"/>
        <rFont val="Arial"/>
        <family val="2"/>
      </rPr>
      <t xml:space="preserve">- Anni  1861-2015 </t>
    </r>
    <r>
      <rPr>
        <sz val="9"/>
        <color indexed="8"/>
        <rFont val="Arial"/>
        <family val="2"/>
      </rPr>
      <t>(consistenza in migliaia di capi)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</si>
</sst>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4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Arial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4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76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76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3" width="9.140625" style="1" customWidth="1"/>
    <col min="4" max="4" width="9.7109375" style="1" customWidth="1"/>
    <col min="5" max="5" width="9.140625" style="1" customWidth="1"/>
    <col min="6" max="6" width="0.85546875" style="1" customWidth="1"/>
    <col min="7" max="9" width="12.8515625" style="1" customWidth="1"/>
    <col min="10" max="10" width="0.5625" style="1" hidden="1" customWidth="1"/>
    <col min="11" max="16384" width="9.140625" style="1" customWidth="1"/>
  </cols>
  <sheetData>
    <row r="1" s="26" customFormat="1" ht="12.75" customHeight="1"/>
    <row r="2" s="26" customFormat="1" ht="12.75" customHeight="1"/>
    <row r="3" ht="12.75" customHeight="1">
      <c r="A3" s="27"/>
    </row>
    <row r="4" spans="1:10" s="2" customFormat="1" ht="36" customHeight="1">
      <c r="A4" s="32" t="s">
        <v>12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s="2" customFormat="1" ht="9" customHeight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s="2" customFormat="1" ht="12" customHeight="1">
      <c r="A6" s="30" t="s">
        <v>1</v>
      </c>
      <c r="B6" s="29" t="s">
        <v>3</v>
      </c>
      <c r="C6" s="29"/>
      <c r="D6" s="29"/>
      <c r="E6" s="29"/>
      <c r="F6" s="8"/>
      <c r="G6" s="29" t="s">
        <v>4</v>
      </c>
      <c r="H6" s="29"/>
      <c r="I6" s="29"/>
      <c r="J6" s="3"/>
    </row>
    <row r="7" spans="1:10" s="2" customFormat="1" ht="2.25" customHeight="1">
      <c r="A7" s="30"/>
      <c r="B7" s="8"/>
      <c r="C7" s="8"/>
      <c r="D7" s="8"/>
      <c r="E7" s="8"/>
      <c r="F7" s="8"/>
      <c r="G7" s="8"/>
      <c r="H7" s="8"/>
      <c r="I7" s="8"/>
      <c r="J7" s="3"/>
    </row>
    <row r="8" spans="1:10" s="2" customFormat="1" ht="21" customHeight="1">
      <c r="A8" s="31"/>
      <c r="B8" s="12" t="s">
        <v>8</v>
      </c>
      <c r="C8" s="12" t="s">
        <v>9</v>
      </c>
      <c r="D8" s="12" t="s">
        <v>0</v>
      </c>
      <c r="E8" s="12" t="s">
        <v>2</v>
      </c>
      <c r="F8" s="12"/>
      <c r="G8" s="12" t="s">
        <v>14</v>
      </c>
      <c r="H8" s="12" t="s">
        <v>6</v>
      </c>
      <c r="I8" s="12" t="s">
        <v>7</v>
      </c>
      <c r="J8" s="3"/>
    </row>
    <row r="9" spans="1:10" s="2" customFormat="1" ht="6" customHeight="1">
      <c r="A9" s="10"/>
      <c r="B9" s="11"/>
      <c r="C9" s="11"/>
      <c r="D9" s="11"/>
      <c r="E9" s="11"/>
      <c r="F9" s="11"/>
      <c r="G9" s="11"/>
      <c r="H9" s="11"/>
      <c r="I9" s="11"/>
      <c r="J9" s="3"/>
    </row>
    <row r="10" spans="1:10" s="2" customFormat="1" ht="12" customHeight="1">
      <c r="A10" s="16">
        <v>1861</v>
      </c>
      <c r="B10" s="17">
        <v>3230</v>
      </c>
      <c r="C10" s="17">
        <v>10189</v>
      </c>
      <c r="D10" s="17">
        <v>2092</v>
      </c>
      <c r="E10" s="17">
        <v>1271</v>
      </c>
      <c r="F10" s="17"/>
      <c r="G10" s="18">
        <v>1767</v>
      </c>
      <c r="H10" s="18">
        <v>16250</v>
      </c>
      <c r="I10" s="18">
        <v>8040</v>
      </c>
      <c r="J10" s="3"/>
    </row>
    <row r="11" spans="1:10" s="2" customFormat="1" ht="12" customHeight="1">
      <c r="A11" s="19">
        <v>1862</v>
      </c>
      <c r="B11" s="17">
        <v>3086</v>
      </c>
      <c r="C11" s="17">
        <v>9448</v>
      </c>
      <c r="D11" s="17">
        <v>1840</v>
      </c>
      <c r="E11" s="17">
        <v>1156</v>
      </c>
      <c r="F11" s="17"/>
      <c r="G11" s="18">
        <v>1792</v>
      </c>
      <c r="H11" s="18">
        <v>16500</v>
      </c>
      <c r="I11" s="18">
        <v>7660</v>
      </c>
      <c r="J11" s="3"/>
    </row>
    <row r="12" spans="1:10" s="2" customFormat="1" ht="12" customHeight="1">
      <c r="A12" s="19">
        <v>1863</v>
      </c>
      <c r="B12" s="17">
        <v>2975</v>
      </c>
      <c r="C12" s="17">
        <v>8841</v>
      </c>
      <c r="D12" s="17">
        <v>1626</v>
      </c>
      <c r="E12" s="17">
        <v>1067</v>
      </c>
      <c r="F12" s="17"/>
      <c r="G12" s="18">
        <v>1812</v>
      </c>
      <c r="H12" s="18">
        <v>16750</v>
      </c>
      <c r="I12" s="18">
        <v>6980</v>
      </c>
      <c r="J12" s="3"/>
    </row>
    <row r="13" spans="1:10" s="2" customFormat="1" ht="12" customHeight="1">
      <c r="A13" s="19">
        <v>1864</v>
      </c>
      <c r="B13" s="17">
        <v>2900</v>
      </c>
      <c r="C13" s="17">
        <v>8367</v>
      </c>
      <c r="D13" s="17">
        <v>1452</v>
      </c>
      <c r="E13" s="17">
        <v>1005</v>
      </c>
      <c r="F13" s="17"/>
      <c r="G13" s="18">
        <v>1833</v>
      </c>
      <c r="H13" s="18">
        <v>17000</v>
      </c>
      <c r="I13" s="18">
        <v>6610</v>
      </c>
      <c r="J13" s="3"/>
    </row>
    <row r="14" spans="1:10" s="2" customFormat="1" ht="12" customHeight="1">
      <c r="A14" s="19">
        <v>1865</v>
      </c>
      <c r="B14" s="17">
        <v>2858</v>
      </c>
      <c r="C14" s="17">
        <v>8027</v>
      </c>
      <c r="D14" s="17">
        <v>1317</v>
      </c>
      <c r="E14" s="17">
        <v>970</v>
      </c>
      <c r="F14" s="17"/>
      <c r="G14" s="18">
        <v>1854</v>
      </c>
      <c r="H14" s="18">
        <v>17250</v>
      </c>
      <c r="I14" s="18">
        <v>6350</v>
      </c>
      <c r="J14" s="3"/>
    </row>
    <row r="15" spans="1:10" s="2" customFormat="1" ht="12" customHeight="1">
      <c r="A15" s="19">
        <v>1866</v>
      </c>
      <c r="B15" s="17">
        <v>2852</v>
      </c>
      <c r="C15" s="17">
        <v>7821</v>
      </c>
      <c r="D15" s="17">
        <v>1220</v>
      </c>
      <c r="E15" s="17">
        <v>961</v>
      </c>
      <c r="F15" s="17"/>
      <c r="G15" s="18">
        <v>1883</v>
      </c>
      <c r="H15" s="18">
        <v>17500</v>
      </c>
      <c r="I15" s="18">
        <v>6190</v>
      </c>
      <c r="J15" s="3"/>
    </row>
    <row r="16" spans="1:10" s="2" customFormat="1" ht="12" customHeight="1">
      <c r="A16" s="19">
        <v>1867</v>
      </c>
      <c r="B16" s="17">
        <v>3270</v>
      </c>
      <c r="C16" s="17">
        <v>8092</v>
      </c>
      <c r="D16" s="17">
        <v>1534</v>
      </c>
      <c r="E16" s="17">
        <v>1059</v>
      </c>
      <c r="F16" s="17"/>
      <c r="G16" s="18">
        <v>1912</v>
      </c>
      <c r="H16" s="18">
        <v>35000</v>
      </c>
      <c r="I16" s="18">
        <v>6440</v>
      </c>
      <c r="J16" s="3"/>
    </row>
    <row r="17" spans="1:10" s="2" customFormat="1" ht="12" customHeight="1">
      <c r="A17" s="19">
        <v>1868</v>
      </c>
      <c r="B17" s="17">
        <v>3343</v>
      </c>
      <c r="C17" s="17">
        <v>8157</v>
      </c>
      <c r="D17" s="17">
        <v>1511</v>
      </c>
      <c r="E17" s="17">
        <v>1106</v>
      </c>
      <c r="F17" s="17"/>
      <c r="G17" s="18">
        <v>1937</v>
      </c>
      <c r="H17" s="18">
        <v>39100</v>
      </c>
      <c r="I17" s="18">
        <v>6510</v>
      </c>
      <c r="J17" s="3"/>
    </row>
    <row r="18" spans="1:10" s="2" customFormat="1" ht="12" customHeight="1">
      <c r="A18" s="19">
        <v>1869</v>
      </c>
      <c r="B18" s="17">
        <v>3454</v>
      </c>
      <c r="C18" s="17">
        <v>8361</v>
      </c>
      <c r="D18" s="17">
        <v>1539</v>
      </c>
      <c r="E18" s="17">
        <v>1182</v>
      </c>
      <c r="F18" s="17"/>
      <c r="G18" s="18">
        <v>1967</v>
      </c>
      <c r="H18" s="18">
        <v>43400</v>
      </c>
      <c r="I18" s="18">
        <v>6680</v>
      </c>
      <c r="J18" s="3"/>
    </row>
    <row r="19" spans="1:10" s="2" customFormat="1" ht="12" customHeight="1">
      <c r="A19" s="19">
        <v>1870</v>
      </c>
      <c r="B19" s="17">
        <v>3606</v>
      </c>
      <c r="C19" s="17">
        <v>8705</v>
      </c>
      <c r="D19" s="17">
        <v>1618</v>
      </c>
      <c r="E19" s="17">
        <v>1287</v>
      </c>
      <c r="F19" s="17"/>
      <c r="G19" s="18">
        <v>1996</v>
      </c>
      <c r="H19" s="18">
        <v>47700</v>
      </c>
      <c r="I19" s="18">
        <v>6980</v>
      </c>
      <c r="J19" s="3"/>
    </row>
    <row r="20" spans="1:10" s="2" customFormat="1" ht="12" customHeight="1">
      <c r="A20" s="16">
        <v>1871</v>
      </c>
      <c r="B20" s="17">
        <v>3784</v>
      </c>
      <c r="C20" s="17">
        <v>9314</v>
      </c>
      <c r="D20" s="17">
        <v>1707</v>
      </c>
      <c r="E20" s="17">
        <v>1391</v>
      </c>
      <c r="F20" s="17"/>
      <c r="G20" s="18">
        <v>2017</v>
      </c>
      <c r="H20" s="18">
        <v>52095</v>
      </c>
      <c r="I20" s="18">
        <v>7520</v>
      </c>
      <c r="J20" s="3"/>
    </row>
    <row r="21" spans="1:10" s="2" customFormat="1" ht="12" customHeight="1">
      <c r="A21" s="19">
        <v>1872</v>
      </c>
      <c r="B21" s="17">
        <v>3932</v>
      </c>
      <c r="C21" s="17">
        <v>9435</v>
      </c>
      <c r="D21" s="17">
        <v>1777</v>
      </c>
      <c r="E21" s="17">
        <v>1463</v>
      </c>
      <c r="F21" s="17"/>
      <c r="G21" s="18">
        <v>2037</v>
      </c>
      <c r="H21" s="18">
        <v>46875</v>
      </c>
      <c r="I21" s="18">
        <v>7790</v>
      </c>
      <c r="J21" s="3"/>
    </row>
    <row r="22" spans="1:10" s="2" customFormat="1" ht="12" customHeight="1">
      <c r="A22" s="19">
        <v>1873</v>
      </c>
      <c r="B22" s="17">
        <v>4047</v>
      </c>
      <c r="C22" s="17">
        <v>9890</v>
      </c>
      <c r="D22" s="17">
        <v>1833</v>
      </c>
      <c r="E22" s="17">
        <v>1518</v>
      </c>
      <c r="F22" s="17"/>
      <c r="G22" s="18">
        <v>2054</v>
      </c>
      <c r="H22" s="18">
        <v>44400</v>
      </c>
      <c r="I22" s="18">
        <v>8010</v>
      </c>
      <c r="J22" s="3"/>
    </row>
    <row r="23" spans="1:10" s="2" customFormat="1" ht="12" customHeight="1">
      <c r="A23" s="19">
        <v>1874</v>
      </c>
      <c r="B23" s="17">
        <v>4132</v>
      </c>
      <c r="C23" s="17">
        <v>10079</v>
      </c>
      <c r="D23" s="17">
        <v>1874</v>
      </c>
      <c r="E23" s="17">
        <v>1555</v>
      </c>
      <c r="F23" s="17"/>
      <c r="G23" s="18">
        <v>2079</v>
      </c>
      <c r="H23" s="18">
        <v>51450</v>
      </c>
      <c r="I23" s="18">
        <v>8170</v>
      </c>
      <c r="J23" s="3"/>
    </row>
    <row r="24" spans="1:10" s="2" customFormat="1" ht="12" customHeight="1">
      <c r="A24" s="19">
        <v>1875</v>
      </c>
      <c r="B24" s="17">
        <v>4187</v>
      </c>
      <c r="C24" s="17">
        <v>10202</v>
      </c>
      <c r="D24" s="17">
        <v>1899</v>
      </c>
      <c r="E24" s="17">
        <v>1576</v>
      </c>
      <c r="F24" s="17"/>
      <c r="G24" s="18">
        <v>2100</v>
      </c>
      <c r="H24" s="18">
        <v>46095</v>
      </c>
      <c r="I24" s="18">
        <v>8380</v>
      </c>
      <c r="J24" s="3"/>
    </row>
    <row r="25" spans="1:10" s="2" customFormat="1" ht="12" customHeight="1">
      <c r="A25" s="19">
        <v>1876</v>
      </c>
      <c r="B25" s="17">
        <v>4209</v>
      </c>
      <c r="C25" s="17">
        <v>10259</v>
      </c>
      <c r="D25" s="17">
        <v>1910</v>
      </c>
      <c r="E25" s="17">
        <v>1579</v>
      </c>
      <c r="F25" s="17"/>
      <c r="G25" s="18">
        <v>2171</v>
      </c>
      <c r="H25" s="18">
        <v>15150</v>
      </c>
      <c r="I25" s="18">
        <v>8740</v>
      </c>
      <c r="J25" s="3"/>
    </row>
    <row r="26" spans="1:10" s="2" customFormat="1" ht="12" customHeight="1">
      <c r="A26" s="19">
        <v>1877</v>
      </c>
      <c r="B26" s="17">
        <v>4202</v>
      </c>
      <c r="C26" s="17">
        <v>10251</v>
      </c>
      <c r="D26" s="17">
        <v>1905</v>
      </c>
      <c r="E26" s="17">
        <v>1565</v>
      </c>
      <c r="F26" s="17"/>
      <c r="G26" s="18">
        <v>2087</v>
      </c>
      <c r="H26" s="18">
        <v>28101</v>
      </c>
      <c r="I26" s="18">
        <v>9144</v>
      </c>
      <c r="J26" s="3"/>
    </row>
    <row r="27" spans="1:10" s="2" customFormat="1" ht="12" customHeight="1">
      <c r="A27" s="19">
        <v>1878</v>
      </c>
      <c r="B27" s="17">
        <v>4162</v>
      </c>
      <c r="C27" s="17">
        <v>10176</v>
      </c>
      <c r="D27" s="17">
        <v>1886</v>
      </c>
      <c r="E27" s="17">
        <v>1562</v>
      </c>
      <c r="F27" s="17"/>
      <c r="G27" s="18">
        <v>2004</v>
      </c>
      <c r="H27" s="18">
        <v>37202</v>
      </c>
      <c r="I27" s="18">
        <v>9480</v>
      </c>
      <c r="J27" s="3"/>
    </row>
    <row r="28" spans="1:10" s="2" customFormat="1" ht="12" customHeight="1">
      <c r="A28" s="19">
        <v>1879</v>
      </c>
      <c r="B28" s="17">
        <v>4298</v>
      </c>
      <c r="C28" s="17">
        <v>10270</v>
      </c>
      <c r="D28" s="17">
        <v>1924</v>
      </c>
      <c r="E28" s="17">
        <v>1568</v>
      </c>
      <c r="F28" s="17"/>
      <c r="G28" s="18">
        <v>1925</v>
      </c>
      <c r="H28" s="18">
        <v>18931</v>
      </c>
      <c r="I28" s="18">
        <v>9567</v>
      </c>
      <c r="J28" s="3"/>
    </row>
    <row r="29" spans="1:10" s="2" customFormat="1" ht="12" customHeight="1">
      <c r="A29" s="19">
        <v>1880</v>
      </c>
      <c r="B29" s="17">
        <v>4505</v>
      </c>
      <c r="C29" s="17">
        <v>10415</v>
      </c>
      <c r="D29" s="17">
        <v>1983</v>
      </c>
      <c r="E29" s="17">
        <v>1585</v>
      </c>
      <c r="F29" s="17"/>
      <c r="G29" s="18">
        <v>1850</v>
      </c>
      <c r="H29" s="18">
        <v>41573</v>
      </c>
      <c r="I29" s="18">
        <v>9700</v>
      </c>
      <c r="J29" s="3"/>
    </row>
    <row r="30" spans="1:10" s="2" customFormat="1" ht="12" customHeight="1">
      <c r="A30" s="16">
        <v>1881</v>
      </c>
      <c r="B30" s="17">
        <v>4783</v>
      </c>
      <c r="C30" s="17">
        <v>10612</v>
      </c>
      <c r="D30" s="17">
        <v>2064</v>
      </c>
      <c r="E30" s="17">
        <v>1613</v>
      </c>
      <c r="F30" s="17"/>
      <c r="G30" s="18">
        <v>1904</v>
      </c>
      <c r="H30" s="18">
        <v>39564</v>
      </c>
      <c r="I30" s="18">
        <v>9885</v>
      </c>
      <c r="J30" s="3"/>
    </row>
    <row r="31" spans="1:10" s="2" customFormat="1" ht="12" customHeight="1">
      <c r="A31" s="19">
        <v>1882</v>
      </c>
      <c r="B31" s="17">
        <v>4930</v>
      </c>
      <c r="C31" s="17">
        <v>10638</v>
      </c>
      <c r="D31" s="17">
        <v>2094</v>
      </c>
      <c r="E31" s="17">
        <v>1674</v>
      </c>
      <c r="F31" s="17"/>
      <c r="G31" s="18">
        <v>1962</v>
      </c>
      <c r="H31" s="18">
        <v>31869</v>
      </c>
      <c r="I31" s="18">
        <v>9903</v>
      </c>
      <c r="J31" s="3"/>
    </row>
    <row r="32" spans="1:10" s="2" customFormat="1" ht="12" customHeight="1">
      <c r="A32" s="19">
        <v>1883</v>
      </c>
      <c r="B32" s="17">
        <v>5047</v>
      </c>
      <c r="C32" s="17">
        <v>10605</v>
      </c>
      <c r="D32" s="17">
        <v>2109</v>
      </c>
      <c r="E32" s="17">
        <v>1722</v>
      </c>
      <c r="F32" s="17"/>
      <c r="G32" s="18">
        <v>2025</v>
      </c>
      <c r="H32" s="18">
        <v>41625</v>
      </c>
      <c r="I32" s="18">
        <v>10720</v>
      </c>
      <c r="J32" s="3"/>
    </row>
    <row r="33" spans="1:10" s="2" customFormat="1" ht="12" customHeight="1">
      <c r="A33" s="19">
        <v>1884</v>
      </c>
      <c r="B33" s="17">
        <v>5133</v>
      </c>
      <c r="C33" s="17">
        <v>10511</v>
      </c>
      <c r="D33" s="17">
        <v>2109</v>
      </c>
      <c r="E33" s="17">
        <v>1757</v>
      </c>
      <c r="F33" s="17"/>
      <c r="G33" s="18">
        <v>2075</v>
      </c>
      <c r="H33" s="18">
        <v>36465</v>
      </c>
      <c r="I33" s="18">
        <v>10610</v>
      </c>
      <c r="J33" s="3"/>
    </row>
    <row r="34" spans="1:10" s="2" customFormat="1" ht="12" customHeight="1">
      <c r="A34" s="19">
        <v>1885</v>
      </c>
      <c r="B34" s="17">
        <v>5189</v>
      </c>
      <c r="C34" s="17">
        <v>10359</v>
      </c>
      <c r="D34" s="17">
        <v>2094</v>
      </c>
      <c r="E34" s="17">
        <v>1778</v>
      </c>
      <c r="F34" s="17"/>
      <c r="G34" s="18">
        <v>2042</v>
      </c>
      <c r="H34" s="18">
        <v>32266</v>
      </c>
      <c r="I34" s="18">
        <v>10442</v>
      </c>
      <c r="J34" s="3"/>
    </row>
    <row r="35" spans="1:10" s="2" customFormat="1" ht="12" customHeight="1">
      <c r="A35" s="19">
        <v>1886</v>
      </c>
      <c r="B35" s="17">
        <v>5215</v>
      </c>
      <c r="C35" s="17">
        <v>10146</v>
      </c>
      <c r="D35" s="17">
        <v>2065</v>
      </c>
      <c r="E35" s="17">
        <v>1785</v>
      </c>
      <c r="F35" s="17"/>
      <c r="G35" s="18">
        <v>2000</v>
      </c>
      <c r="H35" s="18">
        <v>41397</v>
      </c>
      <c r="I35" s="18">
        <v>10205</v>
      </c>
      <c r="J35" s="3"/>
    </row>
    <row r="36" spans="1:10" s="2" customFormat="1" ht="12" customHeight="1">
      <c r="A36" s="19">
        <v>1887</v>
      </c>
      <c r="B36" s="17">
        <v>5110</v>
      </c>
      <c r="C36" s="17">
        <v>9874</v>
      </c>
      <c r="D36" s="17">
        <v>2021</v>
      </c>
      <c r="E36" s="17">
        <v>1779</v>
      </c>
      <c r="F36" s="17"/>
      <c r="G36" s="18">
        <v>1967</v>
      </c>
      <c r="H36" s="18">
        <v>43026</v>
      </c>
      <c r="I36" s="18">
        <v>10062</v>
      </c>
      <c r="J36" s="3"/>
    </row>
    <row r="37" spans="1:10" s="2" customFormat="1" ht="12" customHeight="1">
      <c r="A37" s="19">
        <v>1888</v>
      </c>
      <c r="B37" s="17">
        <v>5014</v>
      </c>
      <c r="C37" s="17">
        <v>9542</v>
      </c>
      <c r="D37" s="17">
        <v>1962</v>
      </c>
      <c r="E37" s="17">
        <v>1759</v>
      </c>
      <c r="F37" s="17"/>
      <c r="G37" s="18">
        <v>1929</v>
      </c>
      <c r="H37" s="18">
        <v>43899</v>
      </c>
      <c r="I37" s="18">
        <v>9923</v>
      </c>
      <c r="J37" s="3"/>
    </row>
    <row r="38" spans="1:10" s="2" customFormat="1" ht="12" customHeight="1">
      <c r="A38" s="19">
        <v>1889</v>
      </c>
      <c r="B38" s="17">
        <v>4981</v>
      </c>
      <c r="C38" s="17">
        <v>9151</v>
      </c>
      <c r="D38" s="17">
        <v>1888</v>
      </c>
      <c r="E38" s="17">
        <v>1726</v>
      </c>
      <c r="F38" s="17"/>
      <c r="G38" s="18">
        <v>1896</v>
      </c>
      <c r="H38" s="18">
        <v>34332</v>
      </c>
      <c r="I38" s="18">
        <v>9844</v>
      </c>
      <c r="J38" s="3"/>
    </row>
    <row r="39" spans="1:10" s="2" customFormat="1" ht="12" customHeight="1">
      <c r="A39" s="19">
        <v>1890</v>
      </c>
      <c r="B39" s="17">
        <v>5011</v>
      </c>
      <c r="C39" s="17">
        <v>8700</v>
      </c>
      <c r="D39" s="17">
        <v>1800</v>
      </c>
      <c r="E39" s="17">
        <v>1679</v>
      </c>
      <c r="F39" s="17"/>
      <c r="G39" s="18">
        <v>1854</v>
      </c>
      <c r="H39" s="18">
        <v>40774</v>
      </c>
      <c r="I39" s="18">
        <v>9660</v>
      </c>
      <c r="J39" s="3"/>
    </row>
    <row r="40" spans="1:10" s="2" customFormat="1" ht="12" customHeight="1">
      <c r="A40" s="16">
        <v>1891</v>
      </c>
      <c r="B40" s="17">
        <v>4981</v>
      </c>
      <c r="C40" s="17">
        <v>8461</v>
      </c>
      <c r="D40" s="17">
        <v>1755</v>
      </c>
      <c r="E40" s="17">
        <v>1695</v>
      </c>
      <c r="F40" s="17"/>
      <c r="G40" s="18">
        <v>1907</v>
      </c>
      <c r="H40" s="18">
        <v>51000</v>
      </c>
      <c r="I40" s="18">
        <v>9623</v>
      </c>
      <c r="J40" s="3"/>
    </row>
    <row r="41" spans="1:10" s="2" customFormat="1" ht="12" customHeight="1">
      <c r="A41" s="19">
        <v>1892</v>
      </c>
      <c r="B41" s="17">
        <v>4955</v>
      </c>
      <c r="C41" s="17">
        <v>8299</v>
      </c>
      <c r="D41" s="17">
        <v>1725</v>
      </c>
      <c r="E41" s="17">
        <v>1711</v>
      </c>
      <c r="F41" s="17"/>
      <c r="G41" s="18">
        <v>1885</v>
      </c>
      <c r="H41" s="18">
        <v>45000</v>
      </c>
      <c r="I41" s="18">
        <v>9958</v>
      </c>
      <c r="J41" s="3"/>
    </row>
    <row r="42" spans="1:10" s="2" customFormat="1" ht="12" customHeight="1">
      <c r="A42" s="19">
        <v>1893</v>
      </c>
      <c r="B42" s="17">
        <v>4964</v>
      </c>
      <c r="C42" s="17">
        <v>8213</v>
      </c>
      <c r="D42" s="17">
        <v>1710</v>
      </c>
      <c r="E42" s="17">
        <v>1725</v>
      </c>
      <c r="F42" s="17"/>
      <c r="G42" s="18">
        <v>1859</v>
      </c>
      <c r="H42" s="18">
        <v>61000</v>
      </c>
      <c r="I42" s="18">
        <v>9730</v>
      </c>
      <c r="J42" s="3"/>
    </row>
    <row r="43" spans="1:10" s="2" customFormat="1" ht="12" customHeight="1">
      <c r="A43" s="19">
        <v>1894</v>
      </c>
      <c r="B43" s="17">
        <v>4979</v>
      </c>
      <c r="C43" s="17">
        <v>8204</v>
      </c>
      <c r="D43" s="17">
        <v>1709</v>
      </c>
      <c r="E43" s="17">
        <v>1739</v>
      </c>
      <c r="F43" s="17"/>
      <c r="G43" s="18">
        <v>1842</v>
      </c>
      <c r="H43" s="18">
        <v>58000</v>
      </c>
      <c r="I43" s="18">
        <v>9609</v>
      </c>
      <c r="J43" s="3"/>
    </row>
    <row r="44" spans="1:10" s="2" customFormat="1" ht="12" customHeight="1">
      <c r="A44" s="19">
        <v>1895</v>
      </c>
      <c r="B44" s="17">
        <v>5011</v>
      </c>
      <c r="C44" s="17">
        <v>8271</v>
      </c>
      <c r="D44" s="17">
        <v>1722</v>
      </c>
      <c r="E44" s="17">
        <v>1752</v>
      </c>
      <c r="F44" s="17"/>
      <c r="G44" s="18">
        <v>1820</v>
      </c>
      <c r="H44" s="18">
        <v>56000</v>
      </c>
      <c r="I44" s="18">
        <v>9777</v>
      </c>
      <c r="J44" s="3"/>
    </row>
    <row r="45" spans="1:10" s="2" customFormat="1" ht="12" customHeight="1">
      <c r="A45" s="19">
        <v>1896</v>
      </c>
      <c r="B45" s="17">
        <v>5060</v>
      </c>
      <c r="C45" s="17">
        <v>8411</v>
      </c>
      <c r="D45" s="17">
        <v>1750</v>
      </c>
      <c r="E45" s="17">
        <v>1764</v>
      </c>
      <c r="F45" s="17"/>
      <c r="G45" s="18">
        <v>1850</v>
      </c>
      <c r="H45" s="18">
        <v>55000</v>
      </c>
      <c r="I45" s="18">
        <v>10080</v>
      </c>
      <c r="J45" s="3"/>
    </row>
    <row r="46" spans="1:10" s="2" customFormat="1" ht="12" customHeight="1">
      <c r="A46" s="19">
        <v>1897</v>
      </c>
      <c r="B46" s="17">
        <v>5124</v>
      </c>
      <c r="C46" s="17">
        <v>8633</v>
      </c>
      <c r="D46" s="17">
        <v>1793</v>
      </c>
      <c r="E46" s="17">
        <v>1775</v>
      </c>
      <c r="F46" s="17"/>
      <c r="G46" s="18">
        <v>1876</v>
      </c>
      <c r="H46" s="18">
        <v>49000</v>
      </c>
      <c r="I46" s="18">
        <v>10315</v>
      </c>
      <c r="J46" s="3"/>
    </row>
    <row r="47" spans="1:10" s="2" customFormat="1" ht="12" customHeight="1">
      <c r="A47" s="19">
        <v>1898</v>
      </c>
      <c r="B47" s="17">
        <v>5204</v>
      </c>
      <c r="C47" s="17">
        <v>8929</v>
      </c>
      <c r="D47" s="17">
        <v>1850</v>
      </c>
      <c r="E47" s="17">
        <v>1786</v>
      </c>
      <c r="F47" s="17"/>
      <c r="G47" s="18">
        <v>1907</v>
      </c>
      <c r="H47" s="18">
        <v>53000</v>
      </c>
      <c r="I47" s="18">
        <v>10640</v>
      </c>
      <c r="J47" s="3"/>
    </row>
    <row r="48" spans="1:10" s="2" customFormat="1" ht="12" customHeight="1">
      <c r="A48" s="19">
        <v>1899</v>
      </c>
      <c r="B48" s="17">
        <v>5302</v>
      </c>
      <c r="C48" s="17">
        <v>9302</v>
      </c>
      <c r="D48" s="17">
        <v>1922</v>
      </c>
      <c r="E48" s="17">
        <v>1795</v>
      </c>
      <c r="F48" s="17"/>
      <c r="G48" s="18">
        <v>1937</v>
      </c>
      <c r="H48" s="18">
        <v>56000</v>
      </c>
      <c r="I48" s="18">
        <v>10705</v>
      </c>
      <c r="J48" s="3"/>
    </row>
    <row r="49" spans="1:10" s="2" customFormat="1" ht="12" customHeight="1">
      <c r="A49" s="19">
        <v>1900</v>
      </c>
      <c r="B49" s="17">
        <v>5415</v>
      </c>
      <c r="C49" s="17">
        <v>9760</v>
      </c>
      <c r="D49" s="17">
        <v>2008</v>
      </c>
      <c r="E49" s="17">
        <v>1804</v>
      </c>
      <c r="F49" s="17"/>
      <c r="G49" s="18">
        <v>1967</v>
      </c>
      <c r="H49" s="18">
        <v>56702</v>
      </c>
      <c r="I49" s="18">
        <v>10843</v>
      </c>
      <c r="J49" s="3"/>
    </row>
    <row r="50" spans="1:10" s="2" customFormat="1" ht="12" customHeight="1">
      <c r="A50" s="16">
        <v>1901</v>
      </c>
      <c r="B50" s="17">
        <v>5544</v>
      </c>
      <c r="C50" s="17">
        <v>10276</v>
      </c>
      <c r="D50" s="17">
        <v>2109</v>
      </c>
      <c r="E50" s="17">
        <v>1828</v>
      </c>
      <c r="F50" s="17"/>
      <c r="G50" s="18">
        <v>1972</v>
      </c>
      <c r="H50" s="18">
        <v>53527</v>
      </c>
      <c r="I50" s="18">
        <v>11008</v>
      </c>
      <c r="J50" s="3"/>
    </row>
    <row r="51" spans="1:10" s="2" customFormat="1" ht="12" customHeight="1">
      <c r="A51" s="19">
        <v>1902</v>
      </c>
      <c r="B51" s="17">
        <v>5690</v>
      </c>
      <c r="C51" s="17">
        <v>10877</v>
      </c>
      <c r="D51" s="17">
        <v>2224</v>
      </c>
      <c r="E51" s="17">
        <v>1850</v>
      </c>
      <c r="F51" s="17"/>
      <c r="G51" s="18">
        <v>1980</v>
      </c>
      <c r="H51" s="18">
        <v>55531</v>
      </c>
      <c r="I51" s="18">
        <v>11228</v>
      </c>
      <c r="J51" s="3"/>
    </row>
    <row r="52" spans="1:10" s="2" customFormat="1" ht="12" customHeight="1">
      <c r="A52" s="19">
        <v>1903</v>
      </c>
      <c r="B52" s="17">
        <v>5819</v>
      </c>
      <c r="C52" s="17">
        <v>11449</v>
      </c>
      <c r="D52" s="17">
        <v>2320</v>
      </c>
      <c r="E52" s="17">
        <v>1870</v>
      </c>
      <c r="F52" s="17"/>
      <c r="G52" s="18">
        <v>1985</v>
      </c>
      <c r="H52" s="18">
        <v>44598</v>
      </c>
      <c r="I52" s="18">
        <v>11410</v>
      </c>
      <c r="J52" s="3"/>
    </row>
    <row r="53" spans="1:10" s="2" customFormat="1" ht="12" customHeight="1">
      <c r="A53" s="19">
        <v>1904</v>
      </c>
      <c r="B53" s="17">
        <v>5931</v>
      </c>
      <c r="C53" s="17">
        <v>11993</v>
      </c>
      <c r="D53" s="17">
        <v>2396</v>
      </c>
      <c r="E53" s="17">
        <v>1888</v>
      </c>
      <c r="F53" s="17"/>
      <c r="G53" s="18">
        <v>1993</v>
      </c>
      <c r="H53" s="18">
        <v>56607</v>
      </c>
      <c r="I53" s="18">
        <v>12016</v>
      </c>
      <c r="J53" s="3"/>
    </row>
    <row r="54" spans="1:10" s="2" customFormat="1" ht="12" customHeight="1">
      <c r="A54" s="19">
        <v>1905</v>
      </c>
      <c r="B54" s="17">
        <v>6028</v>
      </c>
      <c r="C54" s="17">
        <v>12507</v>
      </c>
      <c r="D54" s="17">
        <v>2453</v>
      </c>
      <c r="E54" s="17">
        <v>1904</v>
      </c>
      <c r="F54" s="17"/>
      <c r="G54" s="18">
        <v>2002</v>
      </c>
      <c r="H54" s="18">
        <v>51940</v>
      </c>
      <c r="I54" s="18">
        <v>12628</v>
      </c>
      <c r="J54" s="3"/>
    </row>
    <row r="55" spans="1:10" s="2" customFormat="1" ht="12" customHeight="1">
      <c r="A55" s="19">
        <v>1906</v>
      </c>
      <c r="B55" s="17">
        <v>6108</v>
      </c>
      <c r="C55" s="17">
        <v>12993</v>
      </c>
      <c r="D55" s="17">
        <v>2491</v>
      </c>
      <c r="E55" s="17">
        <v>1993</v>
      </c>
      <c r="F55" s="17"/>
      <c r="G55" s="18">
        <v>2037</v>
      </c>
      <c r="H55" s="18">
        <v>53838</v>
      </c>
      <c r="I55" s="18">
        <v>13248</v>
      </c>
      <c r="J55" s="3"/>
    </row>
    <row r="56" spans="1:10" s="2" customFormat="1" ht="12" customHeight="1">
      <c r="A56" s="19">
        <v>1907</v>
      </c>
      <c r="B56" s="17">
        <v>6171</v>
      </c>
      <c r="C56" s="17">
        <v>13450</v>
      </c>
      <c r="D56" s="17">
        <v>2509</v>
      </c>
      <c r="E56" s="17">
        <v>2073</v>
      </c>
      <c r="F56" s="17"/>
      <c r="G56" s="18">
        <v>2067</v>
      </c>
      <c r="H56" s="18">
        <v>52030</v>
      </c>
      <c r="I56" s="18">
        <v>13876</v>
      </c>
      <c r="J56" s="3"/>
    </row>
    <row r="57" spans="1:10" s="2" customFormat="1" ht="12" customHeight="1">
      <c r="A57" s="19">
        <v>1908</v>
      </c>
      <c r="B57" s="17">
        <v>6218</v>
      </c>
      <c r="C57" s="17">
        <v>13878</v>
      </c>
      <c r="D57" s="17">
        <v>2508</v>
      </c>
      <c r="E57" s="17">
        <v>2142</v>
      </c>
      <c r="F57" s="17"/>
      <c r="G57" s="18">
        <v>2102</v>
      </c>
      <c r="H57" s="18">
        <v>50221</v>
      </c>
      <c r="I57" s="18">
        <v>14512</v>
      </c>
      <c r="J57" s="3"/>
    </row>
    <row r="58" spans="1:10" s="2" customFormat="1" ht="12" customHeight="1">
      <c r="A58" s="19">
        <v>1909</v>
      </c>
      <c r="B58" s="17">
        <v>6284</v>
      </c>
      <c r="C58" s="17">
        <v>14237</v>
      </c>
      <c r="D58" s="17">
        <v>2519</v>
      </c>
      <c r="E58" s="17">
        <v>2202</v>
      </c>
      <c r="F58" s="17"/>
      <c r="G58" s="18">
        <v>2132</v>
      </c>
      <c r="H58" s="18">
        <v>48413</v>
      </c>
      <c r="I58" s="18">
        <v>15018</v>
      </c>
      <c r="J58" s="3"/>
    </row>
    <row r="59" spans="1:10" s="2" customFormat="1" ht="12" customHeight="1">
      <c r="A59" s="19">
        <v>1910</v>
      </c>
      <c r="B59" s="17">
        <v>6337</v>
      </c>
      <c r="C59" s="17">
        <v>14527</v>
      </c>
      <c r="D59" s="17">
        <v>2541</v>
      </c>
      <c r="E59" s="17">
        <v>2251</v>
      </c>
      <c r="F59" s="17"/>
      <c r="G59" s="18">
        <v>2158</v>
      </c>
      <c r="H59" s="18">
        <v>43327</v>
      </c>
      <c r="I59" s="18">
        <v>15393</v>
      </c>
      <c r="J59" s="3"/>
    </row>
    <row r="60" spans="1:10" ht="6" customHeight="1" thickBot="1">
      <c r="A60" s="9"/>
      <c r="B60" s="9"/>
      <c r="C60" s="9"/>
      <c r="D60" s="9"/>
      <c r="E60" s="9"/>
      <c r="F60" s="9"/>
      <c r="G60" s="9"/>
      <c r="H60" s="9"/>
      <c r="I60" s="9"/>
      <c r="J60" s="7"/>
    </row>
    <row r="61" spans="1:9" ht="6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9.75" customHeight="1">
      <c r="A62" s="28" t="s">
        <v>10</v>
      </c>
      <c r="B62" s="28"/>
      <c r="C62" s="28"/>
      <c r="D62" s="28"/>
      <c r="E62" s="28"/>
      <c r="F62" s="28"/>
      <c r="G62" s="28"/>
      <c r="H62" s="28"/>
      <c r="I62" s="28"/>
    </row>
    <row r="63" spans="1:9" ht="9.75" customHeight="1">
      <c r="A63" s="28"/>
      <c r="B63" s="28"/>
      <c r="C63" s="28"/>
      <c r="D63" s="28"/>
      <c r="E63" s="28"/>
      <c r="F63" s="28"/>
      <c r="G63" s="28"/>
      <c r="H63" s="28"/>
      <c r="I63" s="28"/>
    </row>
  </sheetData>
  <sheetProtection/>
  <mergeCells count="5">
    <mergeCell ref="A62:I63"/>
    <mergeCell ref="G6:I6"/>
    <mergeCell ref="A6:A8"/>
    <mergeCell ref="A4:J4"/>
    <mergeCell ref="B6:E6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3" width="9.140625" style="1" customWidth="1"/>
    <col min="4" max="4" width="9.7109375" style="1" customWidth="1"/>
    <col min="5" max="5" width="9.140625" style="1" customWidth="1"/>
    <col min="6" max="6" width="0.85546875" style="1" customWidth="1"/>
    <col min="7" max="9" width="12.8515625" style="1" customWidth="1"/>
    <col min="10" max="10" width="0.5625" style="1" hidden="1" customWidth="1"/>
    <col min="11" max="16384" width="9.140625" style="1" customWidth="1"/>
  </cols>
  <sheetData>
    <row r="1" s="26" customFormat="1" ht="12.75" customHeight="1"/>
    <row r="2" s="26" customFormat="1" ht="12.75" customHeight="1"/>
    <row r="3" ht="12.75" customHeight="1">
      <c r="A3" s="27"/>
    </row>
    <row r="4" ht="9.75"/>
    <row r="5" spans="1:10" ht="36" customHeight="1">
      <c r="A5" s="32" t="s">
        <v>11</v>
      </c>
      <c r="B5" s="33"/>
      <c r="C5" s="33"/>
      <c r="D5" s="33"/>
      <c r="E5" s="33"/>
      <c r="F5" s="33"/>
      <c r="G5" s="33"/>
      <c r="H5" s="33"/>
      <c r="I5" s="33"/>
      <c r="J5" s="34"/>
    </row>
    <row r="6" spans="1:10" ht="9" customHeight="1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ht="12" customHeight="1">
      <c r="A7" s="30" t="s">
        <v>1</v>
      </c>
      <c r="B7" s="29" t="s">
        <v>3</v>
      </c>
      <c r="C7" s="29"/>
      <c r="D7" s="29"/>
      <c r="E7" s="29"/>
      <c r="F7" s="8"/>
      <c r="G7" s="29" t="s">
        <v>4</v>
      </c>
      <c r="H7" s="29"/>
      <c r="I7" s="29"/>
      <c r="J7" s="3"/>
    </row>
    <row r="8" spans="1:10" ht="2.25" customHeight="1">
      <c r="A8" s="30"/>
      <c r="B8" s="8"/>
      <c r="C8" s="8"/>
      <c r="D8" s="8"/>
      <c r="E8" s="8"/>
      <c r="F8" s="8"/>
      <c r="G8" s="8"/>
      <c r="H8" s="8"/>
      <c r="I8" s="8"/>
      <c r="J8" s="3"/>
    </row>
    <row r="9" spans="1:10" ht="21" customHeight="1">
      <c r="A9" s="31"/>
      <c r="B9" s="12" t="s">
        <v>8</v>
      </c>
      <c r="C9" s="12" t="s">
        <v>9</v>
      </c>
      <c r="D9" s="12" t="s">
        <v>0</v>
      </c>
      <c r="E9" s="12" t="s">
        <v>2</v>
      </c>
      <c r="F9" s="12"/>
      <c r="G9" s="12" t="s">
        <v>14</v>
      </c>
      <c r="H9" s="12" t="s">
        <v>6</v>
      </c>
      <c r="I9" s="12" t="s">
        <v>7</v>
      </c>
      <c r="J9" s="3"/>
    </row>
    <row r="10" spans="1:10" ht="6" customHeight="1">
      <c r="A10" s="10"/>
      <c r="B10" s="11"/>
      <c r="C10" s="11"/>
      <c r="D10" s="11"/>
      <c r="E10" s="11"/>
      <c r="F10" s="11"/>
      <c r="G10" s="11"/>
      <c r="H10" s="11"/>
      <c r="I10" s="11"/>
      <c r="J10" s="3"/>
    </row>
    <row r="11" spans="1:10" ht="12" customHeight="1">
      <c r="A11" s="16">
        <v>1911</v>
      </c>
      <c r="B11" s="17">
        <v>6408</v>
      </c>
      <c r="C11" s="17">
        <v>14749</v>
      </c>
      <c r="D11" s="17">
        <v>2576</v>
      </c>
      <c r="E11" s="17">
        <v>2291</v>
      </c>
      <c r="F11" s="17"/>
      <c r="G11" s="18">
        <v>2400</v>
      </c>
      <c r="H11" s="18">
        <v>41951</v>
      </c>
      <c r="I11" s="18">
        <v>15640</v>
      </c>
      <c r="J11" s="3"/>
    </row>
    <row r="12" spans="1:10" ht="12" customHeight="1">
      <c r="A12" s="19">
        <v>1912</v>
      </c>
      <c r="B12" s="17">
        <v>6487</v>
      </c>
      <c r="C12" s="17">
        <v>14901</v>
      </c>
      <c r="D12" s="17">
        <v>2622</v>
      </c>
      <c r="E12" s="17">
        <v>2321</v>
      </c>
      <c r="F12" s="17"/>
      <c r="G12" s="18">
        <v>2315</v>
      </c>
      <c r="H12" s="18">
        <v>47470</v>
      </c>
      <c r="I12" s="18">
        <v>15756</v>
      </c>
      <c r="J12" s="3"/>
    </row>
    <row r="13" spans="1:10" ht="12" customHeight="1">
      <c r="A13" s="19">
        <v>1913</v>
      </c>
      <c r="B13" s="17">
        <v>6574</v>
      </c>
      <c r="C13" s="17">
        <v>14985</v>
      </c>
      <c r="D13" s="17">
        <v>2680</v>
      </c>
      <c r="E13" s="17">
        <v>2340</v>
      </c>
      <c r="F13" s="17"/>
      <c r="G13" s="18">
        <v>2352</v>
      </c>
      <c r="H13" s="18">
        <v>38490</v>
      </c>
      <c r="I13" s="18">
        <v>15743</v>
      </c>
      <c r="J13" s="3"/>
    </row>
    <row r="14" spans="1:10" ht="12" customHeight="1">
      <c r="A14" s="19">
        <v>1914</v>
      </c>
      <c r="B14" s="17">
        <v>6668</v>
      </c>
      <c r="C14" s="17">
        <v>15000</v>
      </c>
      <c r="D14" s="17">
        <v>2750</v>
      </c>
      <c r="E14" s="17">
        <v>2350</v>
      </c>
      <c r="F14" s="17"/>
      <c r="G14" s="18">
        <v>2408</v>
      </c>
      <c r="H14" s="18">
        <v>46668</v>
      </c>
      <c r="I14" s="18">
        <v>15600</v>
      </c>
      <c r="J14" s="3"/>
    </row>
    <row r="15" spans="1:10" ht="12" customHeight="1">
      <c r="A15" s="19">
        <v>1915</v>
      </c>
      <c r="B15" s="17">
        <v>6482</v>
      </c>
      <c r="C15" s="17">
        <v>15027</v>
      </c>
      <c r="D15" s="17">
        <v>2585</v>
      </c>
      <c r="E15" s="17">
        <v>2191</v>
      </c>
      <c r="F15" s="17"/>
      <c r="G15" s="18">
        <v>2464</v>
      </c>
      <c r="H15" s="18">
        <v>33897</v>
      </c>
      <c r="I15" s="18">
        <v>15597</v>
      </c>
      <c r="J15" s="3"/>
    </row>
    <row r="16" spans="1:10" ht="12" customHeight="1">
      <c r="A16" s="19">
        <v>1916</v>
      </c>
      <c r="B16" s="17">
        <v>6338</v>
      </c>
      <c r="C16" s="17">
        <v>15008</v>
      </c>
      <c r="D16" s="17">
        <v>2461</v>
      </c>
      <c r="E16" s="17">
        <v>2089</v>
      </c>
      <c r="F16" s="17"/>
      <c r="G16" s="18">
        <v>2520</v>
      </c>
      <c r="H16" s="18">
        <v>39411</v>
      </c>
      <c r="I16" s="18">
        <v>15543</v>
      </c>
      <c r="J16" s="3"/>
    </row>
    <row r="17" spans="1:10" ht="12" customHeight="1">
      <c r="A17" s="19">
        <v>1917</v>
      </c>
      <c r="B17" s="17">
        <v>6238</v>
      </c>
      <c r="C17" s="17">
        <v>14945</v>
      </c>
      <c r="D17" s="17">
        <v>2379</v>
      </c>
      <c r="E17" s="17">
        <v>2044</v>
      </c>
      <c r="F17" s="17"/>
      <c r="G17" s="18">
        <v>2576</v>
      </c>
      <c r="H17" s="18">
        <v>30830</v>
      </c>
      <c r="I17" s="18">
        <v>15537</v>
      </c>
      <c r="J17" s="3"/>
    </row>
    <row r="18" spans="1:10" ht="12" customHeight="1">
      <c r="A18" s="19">
        <v>1918</v>
      </c>
      <c r="B18" s="17">
        <v>6180</v>
      </c>
      <c r="C18" s="17">
        <v>14835</v>
      </c>
      <c r="D18" s="17">
        <v>2337</v>
      </c>
      <c r="E18" s="17">
        <v>2056</v>
      </c>
      <c r="F18" s="17"/>
      <c r="G18" s="18">
        <v>2613</v>
      </c>
      <c r="H18" s="18">
        <v>29830</v>
      </c>
      <c r="I18" s="18">
        <v>15865</v>
      </c>
      <c r="J18" s="3"/>
    </row>
    <row r="19" spans="1:10" ht="12" customHeight="1">
      <c r="A19" s="19">
        <v>1919</v>
      </c>
      <c r="B19" s="17">
        <v>6165</v>
      </c>
      <c r="C19" s="17">
        <v>14824</v>
      </c>
      <c r="D19" s="17">
        <v>2338</v>
      </c>
      <c r="E19" s="17">
        <v>2125</v>
      </c>
      <c r="F19" s="17"/>
      <c r="G19" s="18">
        <v>2557</v>
      </c>
      <c r="H19" s="18">
        <v>20561</v>
      </c>
      <c r="I19" s="18">
        <v>16441</v>
      </c>
      <c r="J19" s="3"/>
    </row>
    <row r="20" spans="1:10" ht="12" customHeight="1">
      <c r="A20" s="19">
        <v>1920</v>
      </c>
      <c r="B20" s="17">
        <v>6193</v>
      </c>
      <c r="C20" s="17">
        <v>14824</v>
      </c>
      <c r="D20" s="17">
        <v>2379</v>
      </c>
      <c r="E20" s="17">
        <v>2252</v>
      </c>
      <c r="F20" s="17"/>
      <c r="G20" s="18">
        <v>2520</v>
      </c>
      <c r="H20" s="18">
        <v>38500</v>
      </c>
      <c r="I20" s="18">
        <v>16441</v>
      </c>
      <c r="J20" s="3"/>
    </row>
    <row r="21" spans="1:10" ht="12" customHeight="1">
      <c r="A21" s="16">
        <v>1921</v>
      </c>
      <c r="B21" s="17">
        <v>6264</v>
      </c>
      <c r="C21" s="17">
        <v>14837</v>
      </c>
      <c r="D21" s="17">
        <v>2461</v>
      </c>
      <c r="E21" s="17">
        <v>2436</v>
      </c>
      <c r="F21" s="17"/>
      <c r="G21" s="17">
        <v>2483</v>
      </c>
      <c r="H21" s="17">
        <v>38120</v>
      </c>
      <c r="I21" s="17">
        <v>16456</v>
      </c>
      <c r="J21" s="4"/>
    </row>
    <row r="22" spans="1:10" ht="12" customHeight="1">
      <c r="A22" s="19">
        <v>1922</v>
      </c>
      <c r="B22" s="17">
        <v>6624</v>
      </c>
      <c r="C22" s="17">
        <v>15038</v>
      </c>
      <c r="D22" s="17">
        <v>2585</v>
      </c>
      <c r="E22" s="17">
        <v>2444</v>
      </c>
      <c r="F22" s="17"/>
      <c r="G22" s="17">
        <v>2445</v>
      </c>
      <c r="H22" s="17">
        <v>41735</v>
      </c>
      <c r="I22" s="17">
        <v>16723</v>
      </c>
      <c r="J22" s="4"/>
    </row>
    <row r="23" spans="1:10" ht="12" customHeight="1">
      <c r="A23" s="19">
        <v>1923</v>
      </c>
      <c r="B23" s="17">
        <v>7000</v>
      </c>
      <c r="C23" s="17">
        <v>15200</v>
      </c>
      <c r="D23" s="17">
        <v>2750</v>
      </c>
      <c r="E23" s="17">
        <v>2460</v>
      </c>
      <c r="F23" s="17"/>
      <c r="G23" s="17">
        <v>2501</v>
      </c>
      <c r="H23" s="17">
        <v>55624</v>
      </c>
      <c r="I23" s="17">
        <v>16940</v>
      </c>
      <c r="J23" s="4"/>
    </row>
    <row r="24" spans="1:10" ht="12" customHeight="1">
      <c r="A24" s="19">
        <v>1924</v>
      </c>
      <c r="B24" s="17">
        <v>7226</v>
      </c>
      <c r="C24" s="17">
        <v>15323</v>
      </c>
      <c r="D24" s="17">
        <v>3081</v>
      </c>
      <c r="E24" s="17">
        <v>2483</v>
      </c>
      <c r="F24" s="17"/>
      <c r="G24" s="17">
        <v>2539</v>
      </c>
      <c r="H24" s="17">
        <v>56985</v>
      </c>
      <c r="I24" s="17">
        <v>17008</v>
      </c>
      <c r="J24" s="4"/>
    </row>
    <row r="25" spans="1:10" ht="12" customHeight="1">
      <c r="A25" s="19">
        <v>1925</v>
      </c>
      <c r="B25" s="17">
        <v>7346</v>
      </c>
      <c r="C25" s="17">
        <v>15406</v>
      </c>
      <c r="D25" s="17">
        <v>3329</v>
      </c>
      <c r="E25" s="17">
        <v>2513</v>
      </c>
      <c r="F25" s="17"/>
      <c r="G25" s="17">
        <v>2595</v>
      </c>
      <c r="H25" s="17">
        <v>48242</v>
      </c>
      <c r="I25" s="17">
        <v>17224</v>
      </c>
      <c r="J25" s="4"/>
    </row>
    <row r="26" spans="1:10" ht="12" customHeight="1">
      <c r="A26" s="19">
        <v>1926</v>
      </c>
      <c r="B26" s="17">
        <v>7400</v>
      </c>
      <c r="C26" s="17">
        <v>15450</v>
      </c>
      <c r="D26" s="17">
        <v>3493</v>
      </c>
      <c r="E26" s="17">
        <v>2550</v>
      </c>
      <c r="F26" s="17"/>
      <c r="G26" s="17">
        <v>2651</v>
      </c>
      <c r="H26" s="17">
        <v>43099</v>
      </c>
      <c r="I26" s="17">
        <v>17290</v>
      </c>
      <c r="J26" s="4"/>
    </row>
    <row r="27" spans="1:10" ht="12" customHeight="1">
      <c r="A27" s="19">
        <v>1927</v>
      </c>
      <c r="B27" s="17">
        <v>7297</v>
      </c>
      <c r="C27" s="17">
        <v>14750</v>
      </c>
      <c r="D27" s="17">
        <v>3574</v>
      </c>
      <c r="E27" s="17">
        <v>2529</v>
      </c>
      <c r="F27" s="17"/>
      <c r="G27" s="17">
        <v>2688</v>
      </c>
      <c r="H27" s="17">
        <v>50702</v>
      </c>
      <c r="I27" s="17">
        <v>16953</v>
      </c>
      <c r="J27" s="4"/>
    </row>
    <row r="28" spans="1:10" ht="12" customHeight="1">
      <c r="A28" s="19">
        <v>1928</v>
      </c>
      <c r="B28" s="17">
        <v>7214</v>
      </c>
      <c r="C28" s="17">
        <v>13751</v>
      </c>
      <c r="D28" s="17">
        <v>3572</v>
      </c>
      <c r="E28" s="17">
        <v>2483</v>
      </c>
      <c r="F28" s="17"/>
      <c r="G28" s="17">
        <v>2725</v>
      </c>
      <c r="H28" s="17">
        <v>52488</v>
      </c>
      <c r="I28" s="17">
        <v>16051</v>
      </c>
      <c r="J28" s="4"/>
    </row>
    <row r="29" spans="1:10" ht="12" customHeight="1">
      <c r="A29" s="19">
        <v>1929</v>
      </c>
      <c r="B29" s="17">
        <v>7149</v>
      </c>
      <c r="C29" s="17">
        <v>12888</v>
      </c>
      <c r="D29" s="17">
        <v>3487</v>
      </c>
      <c r="E29" s="17">
        <v>2411</v>
      </c>
      <c r="F29" s="17"/>
      <c r="G29" s="17">
        <v>2763</v>
      </c>
      <c r="H29" s="17">
        <v>53349</v>
      </c>
      <c r="I29" s="17">
        <v>15190</v>
      </c>
      <c r="J29" s="4"/>
    </row>
    <row r="30" spans="1:10" ht="12" customHeight="1">
      <c r="A30" s="19">
        <v>1930</v>
      </c>
      <c r="B30" s="17">
        <v>7104</v>
      </c>
      <c r="C30" s="17">
        <v>12161</v>
      </c>
      <c r="D30" s="17">
        <v>3318</v>
      </c>
      <c r="E30" s="17">
        <v>2313</v>
      </c>
      <c r="F30" s="17"/>
      <c r="G30" s="17">
        <v>2781</v>
      </c>
      <c r="H30" s="17">
        <v>52734</v>
      </c>
      <c r="I30" s="17">
        <v>14375</v>
      </c>
      <c r="J30" s="4"/>
    </row>
    <row r="31" spans="1:10" ht="12" customHeight="1">
      <c r="A31" s="16">
        <v>1931</v>
      </c>
      <c r="B31" s="17">
        <v>7080</v>
      </c>
      <c r="C31" s="17">
        <v>11570</v>
      </c>
      <c r="D31" s="17">
        <v>3287</v>
      </c>
      <c r="E31" s="17">
        <v>2261</v>
      </c>
      <c r="F31" s="17"/>
      <c r="G31" s="17">
        <v>2800</v>
      </c>
      <c r="H31" s="17">
        <v>34458</v>
      </c>
      <c r="I31" s="17">
        <v>13602</v>
      </c>
      <c r="J31" s="4"/>
    </row>
    <row r="32" spans="1:10" ht="12" customHeight="1">
      <c r="A32" s="19">
        <v>1932</v>
      </c>
      <c r="B32" s="17">
        <v>7075</v>
      </c>
      <c r="C32" s="17">
        <v>11115</v>
      </c>
      <c r="D32" s="17">
        <v>3261</v>
      </c>
      <c r="E32" s="17">
        <v>2212</v>
      </c>
      <c r="F32" s="17"/>
      <c r="G32" s="17">
        <v>2837</v>
      </c>
      <c r="H32" s="17">
        <v>38152</v>
      </c>
      <c r="I32" s="17">
        <v>13007</v>
      </c>
      <c r="J32" s="4"/>
    </row>
    <row r="33" spans="1:10" ht="12" customHeight="1">
      <c r="A33" s="19">
        <v>1933</v>
      </c>
      <c r="B33" s="17">
        <v>7090</v>
      </c>
      <c r="C33" s="17">
        <v>10737</v>
      </c>
      <c r="D33" s="17">
        <v>3239</v>
      </c>
      <c r="E33" s="17">
        <v>2165</v>
      </c>
      <c r="F33" s="17"/>
      <c r="G33" s="17">
        <v>2875</v>
      </c>
      <c r="H33" s="17">
        <v>34587</v>
      </c>
      <c r="I33" s="17">
        <v>12590</v>
      </c>
      <c r="J33" s="4"/>
    </row>
    <row r="34" spans="1:10" ht="12" customHeight="1">
      <c r="A34" s="19">
        <v>1934</v>
      </c>
      <c r="B34" s="17">
        <v>7123</v>
      </c>
      <c r="C34" s="17">
        <v>10614</v>
      </c>
      <c r="D34" s="17">
        <v>3223</v>
      </c>
      <c r="E34" s="17">
        <v>2122</v>
      </c>
      <c r="F34" s="17"/>
      <c r="G34" s="17">
        <v>2912</v>
      </c>
      <c r="H34" s="17">
        <v>28857</v>
      </c>
      <c r="I34" s="17">
        <v>12350</v>
      </c>
      <c r="J34" s="4"/>
    </row>
    <row r="35" spans="1:10" ht="12" customHeight="1">
      <c r="A35" s="19">
        <v>1935</v>
      </c>
      <c r="B35" s="17">
        <v>7176</v>
      </c>
      <c r="C35" s="17">
        <v>10567</v>
      </c>
      <c r="D35" s="17">
        <v>3212</v>
      </c>
      <c r="E35" s="17">
        <v>2081</v>
      </c>
      <c r="F35" s="17"/>
      <c r="G35" s="17">
        <v>2987</v>
      </c>
      <c r="H35" s="17">
        <v>17354</v>
      </c>
      <c r="I35" s="17">
        <v>12289</v>
      </c>
      <c r="J35" s="4"/>
    </row>
    <row r="36" spans="1:10" ht="12" customHeight="1">
      <c r="A36" s="19">
        <v>1936</v>
      </c>
      <c r="B36" s="17">
        <v>7248</v>
      </c>
      <c r="C36" s="17">
        <v>10658</v>
      </c>
      <c r="D36" s="17">
        <v>3206</v>
      </c>
      <c r="E36" s="17">
        <v>2043</v>
      </c>
      <c r="F36" s="17"/>
      <c r="G36" s="17">
        <v>3024</v>
      </c>
      <c r="H36" s="17">
        <v>32322</v>
      </c>
      <c r="I36" s="17">
        <v>11520</v>
      </c>
      <c r="J36" s="4"/>
    </row>
    <row r="37" spans="1:10" ht="12" customHeight="1">
      <c r="A37" s="19">
        <v>1937</v>
      </c>
      <c r="B37" s="17">
        <v>7300</v>
      </c>
      <c r="C37" s="17">
        <v>10899</v>
      </c>
      <c r="D37" s="17">
        <v>2814</v>
      </c>
      <c r="E37" s="17">
        <v>2020</v>
      </c>
      <c r="F37" s="17"/>
      <c r="G37" s="17">
        <v>3061</v>
      </c>
      <c r="H37" s="17">
        <v>31954</v>
      </c>
      <c r="I37" s="17">
        <v>11824</v>
      </c>
      <c r="J37" s="4"/>
    </row>
    <row r="38" spans="1:10" ht="12" customHeight="1">
      <c r="A38" s="19">
        <v>1938</v>
      </c>
      <c r="B38" s="17">
        <v>7680</v>
      </c>
      <c r="C38" s="17">
        <v>11295</v>
      </c>
      <c r="D38" s="17">
        <v>2940</v>
      </c>
      <c r="E38" s="17">
        <v>2019</v>
      </c>
      <c r="F38" s="17"/>
      <c r="G38" s="17">
        <v>3080</v>
      </c>
      <c r="H38" s="17">
        <v>19990</v>
      </c>
      <c r="I38" s="17">
        <v>12300</v>
      </c>
      <c r="J38" s="4"/>
    </row>
    <row r="39" spans="1:10" ht="12" customHeight="1">
      <c r="A39" s="19">
        <v>1939</v>
      </c>
      <c r="B39" s="17">
        <v>7892</v>
      </c>
      <c r="C39" s="17">
        <v>11742</v>
      </c>
      <c r="D39" s="17">
        <v>3303</v>
      </c>
      <c r="E39" s="17">
        <v>2002</v>
      </c>
      <c r="F39" s="17"/>
      <c r="G39" s="17">
        <v>2073</v>
      </c>
      <c r="H39" s="17">
        <v>28413</v>
      </c>
      <c r="I39" s="17">
        <v>12837</v>
      </c>
      <c r="J39" s="4"/>
    </row>
    <row r="40" spans="1:10" ht="12" customHeight="1">
      <c r="A40" s="19">
        <v>1940</v>
      </c>
      <c r="B40" s="17">
        <v>8242</v>
      </c>
      <c r="C40" s="17">
        <v>11670</v>
      </c>
      <c r="D40" s="17">
        <v>3474</v>
      </c>
      <c r="E40" s="17">
        <v>1871</v>
      </c>
      <c r="F40" s="17"/>
      <c r="G40" s="17">
        <v>2987</v>
      </c>
      <c r="H40" s="17">
        <v>34764</v>
      </c>
      <c r="I40" s="17">
        <v>12958</v>
      </c>
      <c r="J40" s="4"/>
    </row>
    <row r="41" spans="1:10" ht="12" customHeight="1">
      <c r="A41" s="16">
        <v>1941</v>
      </c>
      <c r="B41" s="17">
        <v>8501</v>
      </c>
      <c r="C41" s="17">
        <v>11599</v>
      </c>
      <c r="D41" s="17">
        <v>3645</v>
      </c>
      <c r="E41" s="17">
        <v>1741</v>
      </c>
      <c r="F41" s="17"/>
      <c r="G41" s="17">
        <v>2800</v>
      </c>
      <c r="H41" s="17">
        <v>27477</v>
      </c>
      <c r="I41" s="17">
        <v>12778</v>
      </c>
      <c r="J41" s="4"/>
    </row>
    <row r="42" spans="1:10" ht="12" customHeight="1">
      <c r="A42" s="19">
        <v>1942</v>
      </c>
      <c r="B42" s="17">
        <v>8385</v>
      </c>
      <c r="C42" s="17">
        <v>11149</v>
      </c>
      <c r="D42" s="17">
        <v>3725</v>
      </c>
      <c r="E42" s="17">
        <v>1764</v>
      </c>
      <c r="F42" s="17"/>
      <c r="G42" s="17">
        <v>2613</v>
      </c>
      <c r="H42" s="17">
        <v>26343</v>
      </c>
      <c r="I42" s="17">
        <v>12249</v>
      </c>
      <c r="J42" s="4"/>
    </row>
    <row r="43" spans="1:10" ht="12" customHeight="1">
      <c r="A43" s="19">
        <v>1943</v>
      </c>
      <c r="B43" s="17">
        <v>7326</v>
      </c>
      <c r="C43" s="17">
        <v>9765</v>
      </c>
      <c r="D43" s="17">
        <v>3391</v>
      </c>
      <c r="E43" s="17">
        <v>1629</v>
      </c>
      <c r="F43" s="17"/>
      <c r="G43" s="17">
        <v>2240</v>
      </c>
      <c r="H43" s="17">
        <v>24047</v>
      </c>
      <c r="I43" s="17">
        <v>10201</v>
      </c>
      <c r="J43" s="4"/>
    </row>
    <row r="44" spans="1:10" ht="12" customHeight="1">
      <c r="A44" s="19">
        <v>1944</v>
      </c>
      <c r="B44" s="17">
        <v>6248</v>
      </c>
      <c r="C44" s="17">
        <v>8381</v>
      </c>
      <c r="D44" s="17">
        <v>3067</v>
      </c>
      <c r="E44" s="17">
        <v>1496</v>
      </c>
      <c r="F44" s="17"/>
      <c r="G44" s="17">
        <v>1867</v>
      </c>
      <c r="H44" s="17">
        <v>17644</v>
      </c>
      <c r="I44" s="17">
        <v>9056</v>
      </c>
      <c r="J44" s="4"/>
    </row>
    <row r="45" spans="1:10" ht="12" customHeight="1">
      <c r="A45" s="19">
        <v>1945</v>
      </c>
      <c r="B45" s="17">
        <v>5885</v>
      </c>
      <c r="C45" s="17">
        <v>8256</v>
      </c>
      <c r="D45" s="17">
        <v>3044</v>
      </c>
      <c r="E45" s="17">
        <v>1434</v>
      </c>
      <c r="F45" s="17"/>
      <c r="G45" s="17">
        <v>1568</v>
      </c>
      <c r="H45" s="17">
        <v>15000</v>
      </c>
      <c r="I45" s="17">
        <v>8707</v>
      </c>
      <c r="J45" s="4"/>
    </row>
    <row r="46" spans="1:10" ht="12" customHeight="1">
      <c r="A46" s="19">
        <v>1946</v>
      </c>
      <c r="B46" s="17">
        <v>6229</v>
      </c>
      <c r="C46" s="17">
        <v>9091</v>
      </c>
      <c r="D46" s="17">
        <v>3316</v>
      </c>
      <c r="E46" s="17">
        <v>1444</v>
      </c>
      <c r="F46" s="17"/>
      <c r="G46" s="17">
        <v>1643</v>
      </c>
      <c r="H46" s="17">
        <v>23468</v>
      </c>
      <c r="I46" s="17">
        <v>9605</v>
      </c>
      <c r="J46" s="4"/>
    </row>
    <row r="47" spans="1:10" ht="12" customHeight="1">
      <c r="A47" s="19">
        <v>1947</v>
      </c>
      <c r="B47" s="17">
        <v>7277</v>
      </c>
      <c r="C47" s="17">
        <v>10586</v>
      </c>
      <c r="D47" s="17">
        <v>3894</v>
      </c>
      <c r="E47" s="17">
        <v>1531</v>
      </c>
      <c r="F47" s="17"/>
      <c r="G47" s="17">
        <v>2089</v>
      </c>
      <c r="H47" s="17">
        <v>26909</v>
      </c>
      <c r="I47" s="17">
        <v>11220</v>
      </c>
      <c r="J47" s="4"/>
    </row>
    <row r="48" spans="1:10" ht="12" customHeight="1">
      <c r="A48" s="19">
        <v>1948</v>
      </c>
      <c r="B48" s="17">
        <v>7848</v>
      </c>
      <c r="C48" s="17">
        <v>12490</v>
      </c>
      <c r="D48" s="17">
        <v>3949</v>
      </c>
      <c r="E48" s="17">
        <v>1915</v>
      </c>
      <c r="F48" s="17"/>
      <c r="G48" s="17">
        <v>2267</v>
      </c>
      <c r="H48" s="17">
        <v>9518</v>
      </c>
      <c r="I48" s="17">
        <v>13590</v>
      </c>
      <c r="J48" s="4"/>
    </row>
    <row r="49" spans="1:10" ht="12" customHeight="1">
      <c r="A49" s="19">
        <v>1949</v>
      </c>
      <c r="B49" s="17">
        <v>8180</v>
      </c>
      <c r="C49" s="17">
        <v>12960</v>
      </c>
      <c r="D49" s="17">
        <v>4404</v>
      </c>
      <c r="E49" s="17">
        <v>1956</v>
      </c>
      <c r="F49" s="17"/>
      <c r="G49" s="17">
        <v>2550</v>
      </c>
      <c r="H49" s="17">
        <v>10232</v>
      </c>
      <c r="I49" s="17">
        <v>15972</v>
      </c>
      <c r="J49" s="4"/>
    </row>
    <row r="50" spans="1:10" ht="12" customHeight="1">
      <c r="A50" s="19">
        <v>1950</v>
      </c>
      <c r="B50" s="17">
        <v>8350</v>
      </c>
      <c r="C50" s="17">
        <v>12786</v>
      </c>
      <c r="D50" s="17">
        <v>4055</v>
      </c>
      <c r="E50" s="17">
        <v>1967</v>
      </c>
      <c r="F50" s="17"/>
      <c r="G50" s="17">
        <v>2860</v>
      </c>
      <c r="H50" s="17">
        <v>14557</v>
      </c>
      <c r="I50" s="17">
        <v>16039</v>
      </c>
      <c r="J50" s="4"/>
    </row>
    <row r="51" spans="1:10" ht="12" customHeight="1">
      <c r="A51" s="16">
        <v>1951</v>
      </c>
      <c r="B51" s="17">
        <v>8395</v>
      </c>
      <c r="C51" s="17">
        <v>12397</v>
      </c>
      <c r="D51" s="17">
        <v>3512</v>
      </c>
      <c r="E51" s="17">
        <v>1935</v>
      </c>
      <c r="F51" s="17"/>
      <c r="G51" s="17">
        <v>3009</v>
      </c>
      <c r="H51" s="17">
        <v>16174</v>
      </c>
      <c r="I51" s="17">
        <v>15526</v>
      </c>
      <c r="J51" s="4"/>
    </row>
    <row r="52" spans="1:10" ht="12" customHeight="1">
      <c r="A52" s="19">
        <v>1952</v>
      </c>
      <c r="B52" s="17">
        <v>8708</v>
      </c>
      <c r="C52" s="17">
        <v>12115</v>
      </c>
      <c r="D52" s="17">
        <v>4215</v>
      </c>
      <c r="E52" s="17">
        <v>1892</v>
      </c>
      <c r="F52" s="17"/>
      <c r="G52" s="17">
        <v>3028</v>
      </c>
      <c r="H52" s="17">
        <v>14749</v>
      </c>
      <c r="I52" s="17">
        <v>15148</v>
      </c>
      <c r="J52" s="4"/>
    </row>
    <row r="53" spans="1:10" ht="12" customHeight="1">
      <c r="A53" s="19">
        <v>1953</v>
      </c>
      <c r="B53" s="17">
        <v>9008</v>
      </c>
      <c r="C53" s="17">
        <v>11873</v>
      </c>
      <c r="D53" s="17">
        <v>4368</v>
      </c>
      <c r="E53" s="17">
        <v>1842</v>
      </c>
      <c r="F53" s="17"/>
      <c r="G53" s="17">
        <v>3090</v>
      </c>
      <c r="H53" s="17">
        <v>15323</v>
      </c>
      <c r="I53" s="17">
        <v>15032</v>
      </c>
      <c r="J53" s="4"/>
    </row>
    <row r="54" spans="1:10" ht="12" customHeight="1">
      <c r="A54" s="19">
        <v>1954</v>
      </c>
      <c r="B54" s="17">
        <v>8831</v>
      </c>
      <c r="C54" s="17">
        <v>11250</v>
      </c>
      <c r="D54" s="17">
        <v>3745</v>
      </c>
      <c r="E54" s="17">
        <v>1795</v>
      </c>
      <c r="F54" s="17"/>
      <c r="G54" s="17">
        <v>3190</v>
      </c>
      <c r="H54" s="17">
        <v>12119</v>
      </c>
      <c r="I54" s="17">
        <v>14176</v>
      </c>
      <c r="J54" s="4"/>
    </row>
    <row r="55" spans="1:10" ht="12" customHeight="1">
      <c r="A55" s="19">
        <v>1955</v>
      </c>
      <c r="B55" s="17">
        <v>8686</v>
      </c>
      <c r="C55" s="17">
        <v>10247</v>
      </c>
      <c r="D55" s="17">
        <v>3760</v>
      </c>
      <c r="E55" s="17">
        <v>1652</v>
      </c>
      <c r="F55" s="17"/>
      <c r="G55" s="17">
        <v>3306</v>
      </c>
      <c r="H55" s="17">
        <v>9637</v>
      </c>
      <c r="I55" s="17">
        <v>13800</v>
      </c>
      <c r="J55" s="4"/>
    </row>
    <row r="56" spans="1:10" ht="12" customHeight="1">
      <c r="A56" s="19">
        <v>1956</v>
      </c>
      <c r="B56" s="17">
        <v>8495</v>
      </c>
      <c r="C56" s="17">
        <v>10133</v>
      </c>
      <c r="D56" s="17">
        <v>3921</v>
      </c>
      <c r="E56" s="17">
        <v>1427</v>
      </c>
      <c r="F56" s="17"/>
      <c r="G56" s="17">
        <v>3339</v>
      </c>
      <c r="H56" s="17">
        <v>8452</v>
      </c>
      <c r="I56" s="17">
        <v>12183</v>
      </c>
      <c r="J56" s="4"/>
    </row>
    <row r="57" spans="1:10" ht="12" customHeight="1">
      <c r="A57" s="19">
        <v>1957</v>
      </c>
      <c r="B57" s="17">
        <v>8665</v>
      </c>
      <c r="C57" s="17">
        <v>10175</v>
      </c>
      <c r="D57" s="17">
        <v>3900</v>
      </c>
      <c r="E57" s="17">
        <v>1393</v>
      </c>
      <c r="F57" s="17"/>
      <c r="G57" s="17">
        <v>3408</v>
      </c>
      <c r="H57" s="17">
        <v>8680</v>
      </c>
      <c r="I57" s="17">
        <v>12233</v>
      </c>
      <c r="J57" s="4"/>
    </row>
    <row r="58" spans="1:10" ht="12" customHeight="1">
      <c r="A58" s="19">
        <v>1958</v>
      </c>
      <c r="B58" s="17">
        <v>9078</v>
      </c>
      <c r="C58" s="17">
        <v>9864</v>
      </c>
      <c r="D58" s="17">
        <v>3845</v>
      </c>
      <c r="E58" s="17">
        <v>1338</v>
      </c>
      <c r="F58" s="17"/>
      <c r="G58" s="17">
        <v>3441</v>
      </c>
      <c r="H58" s="17">
        <v>7213</v>
      </c>
      <c r="I58" s="17">
        <v>12454</v>
      </c>
      <c r="J58" s="4"/>
    </row>
    <row r="59" spans="1:10" ht="12" customHeight="1">
      <c r="A59" s="19">
        <v>1959</v>
      </c>
      <c r="B59" s="17">
        <v>9417</v>
      </c>
      <c r="C59" s="17">
        <v>9783</v>
      </c>
      <c r="D59" s="17">
        <v>4148</v>
      </c>
      <c r="E59" s="17">
        <v>1290</v>
      </c>
      <c r="F59" s="17"/>
      <c r="G59" s="17">
        <v>3488</v>
      </c>
      <c r="H59" s="17">
        <v>6999</v>
      </c>
      <c r="I59" s="17">
        <v>12654</v>
      </c>
      <c r="J59" s="4"/>
    </row>
    <row r="60" spans="1:10" ht="12" customHeight="1">
      <c r="A60" s="19">
        <v>1960</v>
      </c>
      <c r="B60" s="17">
        <v>9845</v>
      </c>
      <c r="C60" s="17">
        <v>9612</v>
      </c>
      <c r="D60" s="17">
        <v>4335</v>
      </c>
      <c r="E60" s="17">
        <v>1241</v>
      </c>
      <c r="F60" s="17"/>
      <c r="G60" s="17">
        <v>3541</v>
      </c>
      <c r="H60" s="17">
        <v>6241</v>
      </c>
      <c r="I60" s="17">
        <v>12675</v>
      </c>
      <c r="J60" s="4"/>
    </row>
    <row r="61" spans="1:10" ht="6" customHeight="1" thickBot="1">
      <c r="A61" s="20"/>
      <c r="B61" s="20"/>
      <c r="C61" s="20"/>
      <c r="D61" s="20"/>
      <c r="E61" s="20"/>
      <c r="F61" s="20"/>
      <c r="G61" s="20"/>
      <c r="H61" s="20"/>
      <c r="I61" s="20"/>
      <c r="J61" s="7"/>
    </row>
    <row r="62" spans="1:9" ht="6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9.75" customHeight="1">
      <c r="A63" s="28" t="s">
        <v>10</v>
      </c>
      <c r="B63" s="28"/>
      <c r="C63" s="28"/>
      <c r="D63" s="28"/>
      <c r="E63" s="28"/>
      <c r="F63" s="28"/>
      <c r="G63" s="28"/>
      <c r="H63" s="28"/>
      <c r="I63" s="28"/>
    </row>
    <row r="64" spans="1:9" ht="9.75" customHeight="1">
      <c r="A64" s="28"/>
      <c r="B64" s="28"/>
      <c r="C64" s="28"/>
      <c r="D64" s="28"/>
      <c r="E64" s="28"/>
      <c r="F64" s="28"/>
      <c r="G64" s="28"/>
      <c r="H64" s="28"/>
      <c r="I64" s="28"/>
    </row>
  </sheetData>
  <sheetProtection/>
  <mergeCells count="5">
    <mergeCell ref="A63:I64"/>
    <mergeCell ref="G7:I7"/>
    <mergeCell ref="A7:A9"/>
    <mergeCell ref="A5:J5"/>
    <mergeCell ref="B7:E7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6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3" width="9.140625" style="1" customWidth="1"/>
    <col min="4" max="4" width="9.7109375" style="1" customWidth="1"/>
    <col min="5" max="5" width="9.140625" style="1" customWidth="1"/>
    <col min="6" max="6" width="0.85546875" style="1" customWidth="1"/>
    <col min="7" max="9" width="12.8515625" style="1" customWidth="1"/>
    <col min="10" max="10" width="0.5625" style="1" hidden="1" customWidth="1"/>
    <col min="11" max="16384" width="9.140625" style="1" customWidth="1"/>
  </cols>
  <sheetData>
    <row r="1" s="26" customFormat="1" ht="12.75" customHeight="1"/>
    <row r="2" s="26" customFormat="1" ht="12.75" customHeight="1"/>
    <row r="3" ht="12.75" customHeight="1">
      <c r="A3" s="27"/>
    </row>
    <row r="4" spans="1:10" ht="36" customHeight="1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9" customHeight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ht="12" customHeight="1">
      <c r="A6" s="36" t="s">
        <v>1</v>
      </c>
      <c r="B6" s="35" t="s">
        <v>3</v>
      </c>
      <c r="C6" s="35"/>
      <c r="D6" s="35"/>
      <c r="E6" s="35"/>
      <c r="F6" s="8"/>
      <c r="G6" s="35" t="s">
        <v>4</v>
      </c>
      <c r="H6" s="35"/>
      <c r="I6" s="35"/>
      <c r="J6" s="3"/>
    </row>
    <row r="7" spans="1:10" ht="2.25" customHeight="1">
      <c r="A7" s="30"/>
      <c r="B7" s="8"/>
      <c r="C7" s="8"/>
      <c r="D7" s="8"/>
      <c r="E7" s="8"/>
      <c r="F7" s="8"/>
      <c r="G7" s="8"/>
      <c r="H7" s="8"/>
      <c r="I7" s="8"/>
      <c r="J7" s="3"/>
    </row>
    <row r="8" spans="1:10" ht="21" customHeight="1">
      <c r="A8" s="31"/>
      <c r="B8" s="12" t="s">
        <v>8</v>
      </c>
      <c r="C8" s="12" t="s">
        <v>9</v>
      </c>
      <c r="D8" s="12" t="s">
        <v>0</v>
      </c>
      <c r="E8" s="12" t="s">
        <v>2</v>
      </c>
      <c r="F8" s="12"/>
      <c r="G8" s="12" t="s">
        <v>14</v>
      </c>
      <c r="H8" s="12" t="s">
        <v>6</v>
      </c>
      <c r="I8" s="12" t="s">
        <v>7</v>
      </c>
      <c r="J8" s="3"/>
    </row>
    <row r="9" spans="1:10" ht="6" customHeight="1">
      <c r="A9" s="10"/>
      <c r="B9" s="11"/>
      <c r="C9" s="11"/>
      <c r="D9" s="11"/>
      <c r="E9" s="11"/>
      <c r="F9" s="11"/>
      <c r="G9" s="11"/>
      <c r="H9" s="11"/>
      <c r="I9" s="11"/>
      <c r="J9" s="3"/>
    </row>
    <row r="10" spans="1:10" ht="12" customHeight="1">
      <c r="A10" s="16">
        <v>1961</v>
      </c>
      <c r="B10" s="17">
        <v>9551</v>
      </c>
      <c r="C10" s="17">
        <v>9374</v>
      </c>
      <c r="D10" s="17">
        <v>4478</v>
      </c>
      <c r="E10" s="17">
        <v>1170</v>
      </c>
      <c r="F10" s="17"/>
      <c r="G10" s="17">
        <v>3679</v>
      </c>
      <c r="H10" s="17">
        <v>6678</v>
      </c>
      <c r="I10" s="17">
        <v>12744</v>
      </c>
      <c r="J10" s="4"/>
    </row>
    <row r="11" spans="1:10" ht="12" customHeight="1">
      <c r="A11" s="19">
        <v>1962</v>
      </c>
      <c r="B11" s="17">
        <v>9189</v>
      </c>
      <c r="C11" s="17">
        <v>9135</v>
      </c>
      <c r="D11" s="17">
        <v>4684</v>
      </c>
      <c r="E11" s="17">
        <v>1103</v>
      </c>
      <c r="F11" s="17"/>
      <c r="G11" s="17">
        <v>3779</v>
      </c>
      <c r="H11" s="17">
        <v>5343</v>
      </c>
      <c r="I11" s="17">
        <v>12295</v>
      </c>
      <c r="J11" s="4"/>
    </row>
    <row r="12" spans="1:10" ht="12" customHeight="1">
      <c r="A12" s="19">
        <v>1963</v>
      </c>
      <c r="B12" s="17">
        <v>8649</v>
      </c>
      <c r="C12" s="17">
        <v>8998</v>
      </c>
      <c r="D12" s="17">
        <v>5029</v>
      </c>
      <c r="E12" s="17">
        <v>1049</v>
      </c>
      <c r="F12" s="17"/>
      <c r="G12" s="17">
        <v>4156</v>
      </c>
      <c r="H12" s="17">
        <v>4872</v>
      </c>
      <c r="I12" s="17">
        <v>12263</v>
      </c>
      <c r="J12" s="4"/>
    </row>
    <row r="13" spans="1:10" ht="12" customHeight="1">
      <c r="A13" s="19">
        <v>1964</v>
      </c>
      <c r="B13" s="17">
        <v>9226</v>
      </c>
      <c r="C13" s="17">
        <v>9094</v>
      </c>
      <c r="D13" s="17">
        <v>5409</v>
      </c>
      <c r="E13" s="17">
        <v>1029</v>
      </c>
      <c r="F13" s="17"/>
      <c r="G13" s="17">
        <v>4659</v>
      </c>
      <c r="H13" s="17">
        <v>4307</v>
      </c>
      <c r="I13" s="17">
        <v>11966</v>
      </c>
      <c r="J13" s="4"/>
    </row>
    <row r="14" spans="1:10" ht="12" customHeight="1">
      <c r="A14" s="19">
        <v>1965</v>
      </c>
      <c r="B14" s="17">
        <v>9429</v>
      </c>
      <c r="C14" s="17">
        <v>9139</v>
      </c>
      <c r="D14" s="17">
        <v>5176</v>
      </c>
      <c r="E14" s="17">
        <v>958</v>
      </c>
      <c r="F14" s="17"/>
      <c r="G14" s="17">
        <v>4583</v>
      </c>
      <c r="H14" s="17">
        <v>3386</v>
      </c>
      <c r="I14" s="17">
        <v>11985</v>
      </c>
      <c r="J14" s="4"/>
    </row>
    <row r="15" spans="1:10" ht="12" customHeight="1">
      <c r="A15" s="19">
        <v>1966</v>
      </c>
      <c r="B15" s="17">
        <v>9546</v>
      </c>
      <c r="C15" s="17">
        <v>9352</v>
      </c>
      <c r="D15" s="17">
        <v>5292</v>
      </c>
      <c r="E15" s="17">
        <v>921</v>
      </c>
      <c r="F15" s="17"/>
      <c r="G15" s="17">
        <v>4797</v>
      </c>
      <c r="H15" s="17">
        <v>2179</v>
      </c>
      <c r="I15" s="17">
        <v>12315</v>
      </c>
      <c r="J15" s="4"/>
    </row>
    <row r="16" spans="1:10" ht="12" customHeight="1">
      <c r="A16" s="19">
        <v>1967</v>
      </c>
      <c r="B16" s="17">
        <v>9583</v>
      </c>
      <c r="C16" s="17">
        <v>9410</v>
      </c>
      <c r="D16" s="17">
        <v>6186</v>
      </c>
      <c r="E16" s="17">
        <v>867</v>
      </c>
      <c r="F16" s="17"/>
      <c r="G16" s="17">
        <v>4683</v>
      </c>
      <c r="H16" s="17">
        <v>2752</v>
      </c>
      <c r="I16" s="17">
        <v>12174</v>
      </c>
      <c r="J16" s="4"/>
    </row>
    <row r="17" spans="1:10" ht="12" customHeight="1">
      <c r="A17" s="19">
        <v>1968</v>
      </c>
      <c r="B17" s="17">
        <v>10070</v>
      </c>
      <c r="C17" s="17">
        <v>9252</v>
      </c>
      <c r="D17" s="17">
        <v>7298</v>
      </c>
      <c r="E17" s="17">
        <v>820</v>
      </c>
      <c r="F17" s="17"/>
      <c r="G17" s="17">
        <v>4767</v>
      </c>
      <c r="H17" s="17">
        <v>2950</v>
      </c>
      <c r="I17" s="17">
        <v>11863</v>
      </c>
      <c r="J17" s="4"/>
    </row>
    <row r="18" spans="1:10" ht="12" customHeight="1">
      <c r="A18" s="19">
        <v>1969</v>
      </c>
      <c r="B18" s="17">
        <v>9612</v>
      </c>
      <c r="C18" s="17">
        <v>9168</v>
      </c>
      <c r="D18" s="17">
        <v>9224</v>
      </c>
      <c r="E18" s="17">
        <v>777</v>
      </c>
      <c r="F18" s="17"/>
      <c r="G18" s="17">
        <v>5140</v>
      </c>
      <c r="H18" s="17">
        <v>2279</v>
      </c>
      <c r="I18" s="17">
        <v>11962</v>
      </c>
      <c r="J18" s="4"/>
    </row>
    <row r="19" spans="1:10" ht="12" customHeight="1">
      <c r="A19" s="19">
        <v>1970</v>
      </c>
      <c r="B19" s="17">
        <v>8776</v>
      </c>
      <c r="C19" s="17">
        <v>8966</v>
      </c>
      <c r="D19" s="17">
        <v>8980</v>
      </c>
      <c r="E19" s="17">
        <v>708</v>
      </c>
      <c r="F19" s="17"/>
      <c r="G19" s="17">
        <v>5766</v>
      </c>
      <c r="H19" s="17">
        <v>1594</v>
      </c>
      <c r="I19" s="17">
        <v>11674</v>
      </c>
      <c r="J19" s="4"/>
    </row>
    <row r="20" spans="1:10" ht="12" customHeight="1">
      <c r="A20" s="16">
        <v>1971</v>
      </c>
      <c r="B20" s="17">
        <v>8669</v>
      </c>
      <c r="C20" s="17">
        <v>8822</v>
      </c>
      <c r="D20" s="17">
        <v>8196</v>
      </c>
      <c r="E20" s="17">
        <v>655</v>
      </c>
      <c r="F20" s="17"/>
      <c r="G20" s="17">
        <v>5578</v>
      </c>
      <c r="H20" s="17">
        <v>814</v>
      </c>
      <c r="I20" s="17">
        <v>11343</v>
      </c>
      <c r="J20" s="4"/>
    </row>
    <row r="21" spans="1:10" ht="12" customHeight="1">
      <c r="A21" s="19">
        <v>1972</v>
      </c>
      <c r="B21" s="17">
        <v>8805</v>
      </c>
      <c r="C21" s="17">
        <v>8721</v>
      </c>
      <c r="D21" s="17">
        <v>7990</v>
      </c>
      <c r="E21" s="17">
        <v>620</v>
      </c>
      <c r="F21" s="17"/>
      <c r="G21" s="17">
        <v>5820</v>
      </c>
      <c r="H21" s="17">
        <v>347</v>
      </c>
      <c r="I21" s="17">
        <v>11059</v>
      </c>
      <c r="J21" s="4"/>
    </row>
    <row r="22" spans="1:10" ht="12" customHeight="1">
      <c r="A22" s="19">
        <v>1973</v>
      </c>
      <c r="B22" s="17">
        <v>8487</v>
      </c>
      <c r="C22" s="17">
        <v>8757</v>
      </c>
      <c r="D22" s="17">
        <v>8201</v>
      </c>
      <c r="E22" s="17">
        <v>592</v>
      </c>
      <c r="F22" s="17"/>
      <c r="G22" s="17">
        <v>6091</v>
      </c>
      <c r="H22" s="17">
        <v>455</v>
      </c>
      <c r="I22" s="17">
        <v>11112</v>
      </c>
      <c r="J22" s="4"/>
    </row>
    <row r="23" spans="1:10" ht="12" customHeight="1">
      <c r="A23" s="19">
        <v>1974</v>
      </c>
      <c r="B23" s="17">
        <v>6243</v>
      </c>
      <c r="C23" s="17">
        <v>8953</v>
      </c>
      <c r="D23" s="17">
        <v>8814</v>
      </c>
      <c r="E23" s="17">
        <v>561</v>
      </c>
      <c r="F23" s="17"/>
      <c r="G23" s="17">
        <v>6307</v>
      </c>
      <c r="H23" s="17">
        <v>577</v>
      </c>
      <c r="I23" s="17">
        <v>11382</v>
      </c>
      <c r="J23" s="4"/>
    </row>
    <row r="24" spans="1:10" ht="12" customHeight="1">
      <c r="A24" s="19">
        <v>1975</v>
      </c>
      <c r="B24" s="17">
        <v>8529</v>
      </c>
      <c r="C24" s="17">
        <v>9092</v>
      </c>
      <c r="D24" s="17">
        <v>8888</v>
      </c>
      <c r="E24" s="17">
        <v>540</v>
      </c>
      <c r="F24" s="17"/>
      <c r="G24" s="17">
        <v>6322</v>
      </c>
      <c r="H24" s="17">
        <v>399</v>
      </c>
      <c r="I24" s="17">
        <v>11577</v>
      </c>
      <c r="J24" s="4"/>
    </row>
    <row r="25" spans="1:10" ht="12" customHeight="1">
      <c r="A25" s="19">
        <v>1976</v>
      </c>
      <c r="B25" s="17">
        <v>8813</v>
      </c>
      <c r="C25" s="17">
        <v>9393</v>
      </c>
      <c r="D25" s="17">
        <v>9097</v>
      </c>
      <c r="E25" s="17">
        <v>541</v>
      </c>
      <c r="F25" s="17"/>
      <c r="G25" s="17">
        <v>6350</v>
      </c>
      <c r="H25" s="17">
        <v>175</v>
      </c>
      <c r="I25" s="17">
        <v>11927</v>
      </c>
      <c r="J25" s="4"/>
    </row>
    <row r="26" spans="1:10" ht="12" customHeight="1">
      <c r="A26" s="19">
        <v>1977</v>
      </c>
      <c r="B26" s="17">
        <v>8568</v>
      </c>
      <c r="C26" s="17">
        <v>9654</v>
      </c>
      <c r="D26" s="17">
        <v>9420</v>
      </c>
      <c r="E26" s="17">
        <v>524</v>
      </c>
      <c r="F26" s="17"/>
      <c r="G26" s="17">
        <v>6332</v>
      </c>
      <c r="H26" s="17">
        <v>196</v>
      </c>
      <c r="I26" s="17">
        <v>12108</v>
      </c>
      <c r="J26" s="4"/>
    </row>
    <row r="27" spans="1:10" ht="12" customHeight="1">
      <c r="A27" s="19">
        <v>1978</v>
      </c>
      <c r="B27" s="17">
        <v>8724</v>
      </c>
      <c r="C27" s="17">
        <v>9953</v>
      </c>
      <c r="D27" s="17">
        <v>8922</v>
      </c>
      <c r="E27" s="17">
        <v>510</v>
      </c>
      <c r="F27" s="17"/>
      <c r="G27" s="17">
        <v>6418</v>
      </c>
      <c r="H27" s="17">
        <v>181</v>
      </c>
      <c r="I27" s="17">
        <v>12395</v>
      </c>
      <c r="J27" s="4"/>
    </row>
    <row r="28" spans="1:10" ht="12" customHeight="1">
      <c r="A28" s="19">
        <v>1979</v>
      </c>
      <c r="B28" s="17">
        <v>8808</v>
      </c>
      <c r="C28" s="17">
        <v>10088</v>
      </c>
      <c r="D28" s="17">
        <v>8807</v>
      </c>
      <c r="E28" s="17">
        <v>500</v>
      </c>
      <c r="F28" s="17"/>
      <c r="G28" s="17">
        <v>6330</v>
      </c>
      <c r="H28" s="17">
        <v>117</v>
      </c>
      <c r="I28" s="17">
        <v>12600</v>
      </c>
      <c r="J28" s="4"/>
    </row>
    <row r="29" spans="1:10" ht="12" customHeight="1">
      <c r="A29" s="19">
        <v>1980</v>
      </c>
      <c r="B29" s="17">
        <v>8836</v>
      </c>
      <c r="C29" s="17">
        <v>10286</v>
      </c>
      <c r="D29" s="17">
        <v>8928</v>
      </c>
      <c r="E29" s="17">
        <v>483</v>
      </c>
      <c r="F29" s="17"/>
      <c r="G29" s="17">
        <v>6045</v>
      </c>
      <c r="H29" s="17">
        <v>88</v>
      </c>
      <c r="I29" s="17">
        <v>12804</v>
      </c>
      <c r="J29" s="4"/>
    </row>
    <row r="30" spans="1:10" ht="12" customHeight="1">
      <c r="A30" s="16">
        <v>1981</v>
      </c>
      <c r="B30" s="17">
        <v>8904</v>
      </c>
      <c r="C30" s="17">
        <v>10080</v>
      </c>
      <c r="D30" s="17">
        <v>9015</v>
      </c>
      <c r="E30" s="17">
        <v>480</v>
      </c>
      <c r="F30" s="17"/>
      <c r="G30" s="17">
        <v>6293</v>
      </c>
      <c r="H30" s="17">
        <v>94</v>
      </c>
      <c r="I30" s="17">
        <v>13060</v>
      </c>
      <c r="J30" s="4"/>
    </row>
    <row r="31" spans="1:10" ht="12" customHeight="1">
      <c r="A31" s="19">
        <v>1982</v>
      </c>
      <c r="B31" s="17">
        <v>9127</v>
      </c>
      <c r="C31" s="17">
        <v>10316</v>
      </c>
      <c r="D31" s="17">
        <v>9132</v>
      </c>
      <c r="E31" s="17">
        <v>422</v>
      </c>
      <c r="F31" s="17"/>
      <c r="G31" s="17">
        <v>6212</v>
      </c>
      <c r="H31" s="17">
        <v>87</v>
      </c>
      <c r="I31" s="17">
        <v>12700</v>
      </c>
      <c r="J31" s="4"/>
    </row>
    <row r="32" spans="1:10" ht="12" customHeight="1">
      <c r="A32" s="19">
        <v>1983</v>
      </c>
      <c r="B32" s="17">
        <v>9506</v>
      </c>
      <c r="C32" s="17">
        <v>11919</v>
      </c>
      <c r="D32" s="17">
        <v>9252</v>
      </c>
      <c r="E32" s="17">
        <v>413</v>
      </c>
      <c r="F32" s="17"/>
      <c r="G32" s="17">
        <v>6174</v>
      </c>
      <c r="H32" s="17">
        <v>96</v>
      </c>
      <c r="I32" s="17">
        <v>12725</v>
      </c>
      <c r="J32" s="4"/>
    </row>
    <row r="33" spans="1:10" ht="12" customHeight="1">
      <c r="A33" s="19">
        <v>1984</v>
      </c>
      <c r="B33" s="17">
        <v>9206</v>
      </c>
      <c r="C33" s="17">
        <v>12247</v>
      </c>
      <c r="D33" s="17">
        <v>9041</v>
      </c>
      <c r="E33" s="17">
        <v>401</v>
      </c>
      <c r="F33" s="17"/>
      <c r="G33" s="17">
        <v>6026</v>
      </c>
      <c r="H33" s="17">
        <v>108</v>
      </c>
      <c r="I33" s="17">
        <v>12878</v>
      </c>
      <c r="J33" s="4"/>
    </row>
    <row r="34" spans="1:10" ht="12" customHeight="1">
      <c r="A34" s="19">
        <v>1985</v>
      </c>
      <c r="B34" s="17">
        <v>9009</v>
      </c>
      <c r="C34" s="17">
        <v>12482</v>
      </c>
      <c r="D34" s="17">
        <v>9169</v>
      </c>
      <c r="E34" s="17">
        <v>398</v>
      </c>
      <c r="F34" s="17"/>
      <c r="G34" s="17">
        <v>6121</v>
      </c>
      <c r="H34" s="17">
        <v>108</v>
      </c>
      <c r="I34" s="17">
        <v>12854</v>
      </c>
      <c r="J34" s="6"/>
    </row>
    <row r="35" spans="1:10" ht="12" customHeight="1">
      <c r="A35" s="19">
        <v>1986</v>
      </c>
      <c r="B35" s="17">
        <v>8921</v>
      </c>
      <c r="C35" s="17">
        <v>12652</v>
      </c>
      <c r="D35" s="17">
        <v>9278</v>
      </c>
      <c r="E35" s="17">
        <v>395</v>
      </c>
      <c r="F35" s="17"/>
      <c r="G35" s="17">
        <v>5839</v>
      </c>
      <c r="H35" s="17">
        <v>104</v>
      </c>
      <c r="I35" s="17">
        <v>13460</v>
      </c>
      <c r="J35" s="6"/>
    </row>
    <row r="36" spans="1:10" ht="12" customHeight="1">
      <c r="A36" s="19">
        <v>1987</v>
      </c>
      <c r="B36" s="17">
        <v>8898</v>
      </c>
      <c r="C36" s="17">
        <v>12663</v>
      </c>
      <c r="D36" s="17">
        <v>9383</v>
      </c>
      <c r="E36" s="17">
        <v>386</v>
      </c>
      <c r="F36" s="17"/>
      <c r="G36" s="17">
        <v>6070</v>
      </c>
      <c r="H36" s="17">
        <v>102</v>
      </c>
      <c r="I36" s="17">
        <v>13300</v>
      </c>
      <c r="J36" s="6"/>
    </row>
    <row r="37" spans="1:10" ht="12" customHeight="1">
      <c r="A37" s="19">
        <v>1988</v>
      </c>
      <c r="B37" s="17">
        <v>8843</v>
      </c>
      <c r="C37" s="17">
        <v>12837</v>
      </c>
      <c r="D37" s="17">
        <v>9359</v>
      </c>
      <c r="E37" s="17">
        <v>384</v>
      </c>
      <c r="F37" s="17"/>
      <c r="G37" s="17">
        <v>6570</v>
      </c>
      <c r="H37" s="17">
        <v>94</v>
      </c>
      <c r="I37" s="17">
        <v>13640</v>
      </c>
      <c r="J37" s="6"/>
    </row>
    <row r="38" spans="1:10" ht="12" customHeight="1">
      <c r="A38" s="19">
        <v>1989</v>
      </c>
      <c r="B38" s="17">
        <v>8858</v>
      </c>
      <c r="C38" s="17">
        <v>12094</v>
      </c>
      <c r="D38" s="17">
        <v>9254</v>
      </c>
      <c r="E38" s="17">
        <v>388</v>
      </c>
      <c r="F38" s="17"/>
      <c r="G38" s="17">
        <v>6520</v>
      </c>
      <c r="H38" s="17">
        <v>11</v>
      </c>
      <c r="I38" s="17">
        <v>13800</v>
      </c>
      <c r="J38" s="6"/>
    </row>
    <row r="39" spans="1:10" ht="12" customHeight="1">
      <c r="A39" s="19">
        <v>1990</v>
      </c>
      <c r="B39" s="17">
        <v>8235</v>
      </c>
      <c r="C39" s="17">
        <v>12145</v>
      </c>
      <c r="D39" s="17">
        <v>8837</v>
      </c>
      <c r="E39" s="17">
        <v>372</v>
      </c>
      <c r="F39" s="17"/>
      <c r="G39" s="17">
        <v>6160</v>
      </c>
      <c r="H39" s="17">
        <v>12</v>
      </c>
      <c r="I39" s="17">
        <v>14100</v>
      </c>
      <c r="J39" s="6"/>
    </row>
    <row r="40" spans="1:10" ht="12" customHeight="1">
      <c r="A40" s="16">
        <v>1991</v>
      </c>
      <c r="B40" s="17">
        <v>8087</v>
      </c>
      <c r="C40" s="17">
        <v>11749</v>
      </c>
      <c r="D40" s="17">
        <v>8549</v>
      </c>
      <c r="E40" s="17">
        <v>376</v>
      </c>
      <c r="F40" s="17"/>
      <c r="G40" s="17">
        <v>6719</v>
      </c>
      <c r="H40" s="17">
        <v>5</v>
      </c>
      <c r="I40" s="17">
        <v>14500</v>
      </c>
      <c r="J40" s="6"/>
    </row>
    <row r="41" spans="1:10" ht="12" customHeight="1">
      <c r="A41" s="19">
        <v>1992</v>
      </c>
      <c r="B41" s="17">
        <v>7704</v>
      </c>
      <c r="C41" s="17">
        <v>11783</v>
      </c>
      <c r="D41" s="17">
        <v>8244</v>
      </c>
      <c r="E41" s="17">
        <v>373</v>
      </c>
      <c r="F41" s="17"/>
      <c r="G41" s="17">
        <v>6652</v>
      </c>
      <c r="H41" s="17">
        <v>13</v>
      </c>
      <c r="I41" s="17">
        <v>13700</v>
      </c>
      <c r="J41" s="6"/>
    </row>
    <row r="42" spans="1:10" ht="12" customHeight="1">
      <c r="A42" s="19">
        <v>1993</v>
      </c>
      <c r="B42" s="17">
        <v>7560</v>
      </c>
      <c r="C42" s="17">
        <v>11839</v>
      </c>
      <c r="D42" s="17">
        <v>8348</v>
      </c>
      <c r="E42" s="17">
        <v>373</v>
      </c>
      <c r="F42" s="17"/>
      <c r="G42" s="17">
        <v>6679</v>
      </c>
      <c r="H42" s="17">
        <v>22</v>
      </c>
      <c r="I42" s="17">
        <v>12720</v>
      </c>
      <c r="J42" s="6"/>
    </row>
    <row r="43" spans="1:10" ht="12" customHeight="1">
      <c r="A43" s="19">
        <v>1994</v>
      </c>
      <c r="B43" s="17">
        <v>7272</v>
      </c>
      <c r="C43" s="17">
        <v>12130</v>
      </c>
      <c r="D43" s="17">
        <v>8023</v>
      </c>
      <c r="E43" s="17">
        <v>367</v>
      </c>
      <c r="F43" s="17"/>
      <c r="G43" s="17">
        <v>6720</v>
      </c>
      <c r="H43" s="17">
        <v>11</v>
      </c>
      <c r="I43" s="17">
        <v>12909</v>
      </c>
      <c r="J43" s="6"/>
    </row>
    <row r="44" spans="1:10" ht="12" customHeight="1">
      <c r="A44" s="19">
        <v>1995</v>
      </c>
      <c r="B44" s="17">
        <v>7418</v>
      </c>
      <c r="C44" s="17">
        <v>12041</v>
      </c>
      <c r="D44" s="17">
        <v>8061</v>
      </c>
      <c r="E44" s="17">
        <v>353</v>
      </c>
      <c r="F44" s="17"/>
      <c r="G44" s="17">
        <v>6760</v>
      </c>
      <c r="H44" s="17">
        <v>17</v>
      </c>
      <c r="I44" s="17">
        <v>10985</v>
      </c>
      <c r="J44" s="6"/>
    </row>
    <row r="45" spans="1:10" ht="12" customHeight="1">
      <c r="A45" s="19">
        <v>1996</v>
      </c>
      <c r="B45" s="17">
        <v>7335</v>
      </c>
      <c r="C45" s="17">
        <v>12366</v>
      </c>
      <c r="D45" s="17">
        <v>8170</v>
      </c>
      <c r="E45" s="17">
        <v>346</v>
      </c>
      <c r="F45" s="17"/>
      <c r="G45" s="17">
        <v>6971</v>
      </c>
      <c r="H45" s="17">
        <v>24</v>
      </c>
      <c r="I45" s="17">
        <v>11659</v>
      </c>
      <c r="J45" s="6"/>
    </row>
    <row r="46" spans="1:10" ht="12" customHeight="1">
      <c r="A46" s="19">
        <v>1997</v>
      </c>
      <c r="B46" s="17">
        <v>7328</v>
      </c>
      <c r="C46" s="17">
        <v>12237</v>
      </c>
      <c r="D46" s="17">
        <v>8281</v>
      </c>
      <c r="E46" s="17">
        <v>343</v>
      </c>
      <c r="F46" s="17"/>
      <c r="G46" s="17">
        <v>7025</v>
      </c>
      <c r="H46" s="17">
        <v>20</v>
      </c>
      <c r="I46" s="17">
        <v>11346</v>
      </c>
      <c r="J46" s="6"/>
    </row>
    <row r="47" spans="1:10" ht="12" customHeight="1">
      <c r="A47" s="19">
        <v>1998</v>
      </c>
      <c r="B47" s="17">
        <v>7317</v>
      </c>
      <c r="C47" s="17">
        <v>12225</v>
      </c>
      <c r="D47" s="17">
        <v>8323</v>
      </c>
      <c r="E47" s="17">
        <v>325</v>
      </c>
      <c r="F47" s="17"/>
      <c r="G47" s="17">
        <v>7059</v>
      </c>
      <c r="H47" s="17">
        <v>33</v>
      </c>
      <c r="I47" s="17">
        <v>10504</v>
      </c>
      <c r="J47" s="6"/>
    </row>
    <row r="48" spans="1:10" ht="12" customHeight="1">
      <c r="A48" s="19">
        <v>1999</v>
      </c>
      <c r="B48" s="17">
        <v>7362</v>
      </c>
      <c r="C48" s="17">
        <v>12414</v>
      </c>
      <c r="D48" s="17">
        <v>8414</v>
      </c>
      <c r="E48" s="17">
        <v>324</v>
      </c>
      <c r="F48" s="17"/>
      <c r="G48" s="17">
        <v>7224</v>
      </c>
      <c r="H48" s="17">
        <v>39</v>
      </c>
      <c r="I48" s="17">
        <v>10943</v>
      </c>
      <c r="J48" s="6"/>
    </row>
    <row r="49" spans="1:10" ht="12" customHeight="1">
      <c r="A49" s="19">
        <v>2000</v>
      </c>
      <c r="B49" s="17">
        <v>6229</v>
      </c>
      <c r="C49" s="17">
        <v>7732</v>
      </c>
      <c r="D49" s="17">
        <v>8614</v>
      </c>
      <c r="E49" s="17">
        <v>185</v>
      </c>
      <c r="F49" s="17"/>
      <c r="G49" s="17">
        <v>7112</v>
      </c>
      <c r="H49" s="21">
        <v>60</v>
      </c>
      <c r="I49" s="21" t="s">
        <v>5</v>
      </c>
      <c r="J49" s="6"/>
    </row>
    <row r="50" spans="1:10" ht="12" customHeight="1">
      <c r="A50" s="16">
        <v>2001</v>
      </c>
      <c r="B50" s="17">
        <v>6933</v>
      </c>
      <c r="C50" s="17">
        <v>12279</v>
      </c>
      <c r="D50" s="17">
        <v>8766</v>
      </c>
      <c r="E50" s="17">
        <v>313</v>
      </c>
      <c r="F50" s="17"/>
      <c r="G50" s="17">
        <v>7185</v>
      </c>
      <c r="H50" s="21">
        <v>57</v>
      </c>
      <c r="I50" s="21">
        <v>10667</v>
      </c>
      <c r="J50" s="6"/>
    </row>
    <row r="51" spans="1:10" ht="12" customHeight="1">
      <c r="A51" s="19">
        <v>2002</v>
      </c>
      <c r="B51" s="17">
        <v>6695</v>
      </c>
      <c r="C51" s="17">
        <v>9126</v>
      </c>
      <c r="D51" s="17">
        <v>9166</v>
      </c>
      <c r="E51" s="17">
        <v>317</v>
      </c>
      <c r="F51" s="17"/>
      <c r="G51" s="17">
        <v>7199</v>
      </c>
      <c r="H51" s="21" t="s">
        <v>5</v>
      </c>
      <c r="I51" s="21">
        <v>10526</v>
      </c>
      <c r="J51" s="6"/>
    </row>
    <row r="52" spans="1:10" ht="12" customHeight="1">
      <c r="A52" s="19">
        <v>2003</v>
      </c>
      <c r="B52" s="17">
        <v>6727</v>
      </c>
      <c r="C52" s="17">
        <v>8912</v>
      </c>
      <c r="D52" s="17">
        <v>9157</v>
      </c>
      <c r="E52" s="17">
        <v>311</v>
      </c>
      <c r="F52" s="17"/>
      <c r="G52" s="17">
        <v>7189</v>
      </c>
      <c r="H52" s="21">
        <v>2</v>
      </c>
      <c r="I52" s="21">
        <v>10095</v>
      </c>
      <c r="J52" s="6"/>
    </row>
    <row r="53" spans="1:10" ht="12" customHeight="1">
      <c r="A53" s="19">
        <v>2004</v>
      </c>
      <c r="B53" s="17">
        <v>6515</v>
      </c>
      <c r="C53" s="17">
        <v>9084</v>
      </c>
      <c r="D53" s="17">
        <v>8972</v>
      </c>
      <c r="E53" s="17">
        <v>307</v>
      </c>
      <c r="F53" s="17"/>
      <c r="G53" s="17">
        <v>7310</v>
      </c>
      <c r="H53" s="21">
        <v>3</v>
      </c>
      <c r="I53" s="21">
        <v>9304</v>
      </c>
      <c r="J53" s="6"/>
    </row>
    <row r="54" spans="1:10" ht="12" customHeight="1">
      <c r="A54" s="19">
        <v>2005</v>
      </c>
      <c r="B54" s="17">
        <v>6457</v>
      </c>
      <c r="C54" s="17">
        <v>8900</v>
      </c>
      <c r="D54" s="17">
        <v>9200</v>
      </c>
      <c r="E54" s="17">
        <v>309</v>
      </c>
      <c r="F54" s="17"/>
      <c r="G54" s="17">
        <v>7222</v>
      </c>
      <c r="H54" s="21">
        <v>3</v>
      </c>
      <c r="I54" s="21">
        <v>9049</v>
      </c>
      <c r="J54" s="6"/>
    </row>
    <row r="55" spans="1:10" ht="12" customHeight="1">
      <c r="A55" s="19">
        <v>2006</v>
      </c>
      <c r="B55" s="17">
        <v>6348</v>
      </c>
      <c r="C55" s="17">
        <v>9182</v>
      </c>
      <c r="D55" s="17">
        <v>9281</v>
      </c>
      <c r="E55" s="17">
        <v>318</v>
      </c>
      <c r="F55" s="17"/>
      <c r="G55" s="17">
        <v>6789</v>
      </c>
      <c r="H55" s="21">
        <v>5</v>
      </c>
      <c r="I55" s="21">
        <v>9053</v>
      </c>
      <c r="J55" s="6"/>
    </row>
    <row r="56" spans="1:10" ht="12" customHeight="1">
      <c r="A56" s="19">
        <v>2007</v>
      </c>
      <c r="B56" s="17">
        <v>6577</v>
      </c>
      <c r="C56" s="17">
        <v>9157</v>
      </c>
      <c r="D56" s="17">
        <v>9273</v>
      </c>
      <c r="E56" s="17">
        <v>350</v>
      </c>
      <c r="F56" s="17"/>
      <c r="G56" s="17">
        <v>7240</v>
      </c>
      <c r="H56" s="21" t="s">
        <v>5</v>
      </c>
      <c r="I56" s="21">
        <v>9217</v>
      </c>
      <c r="J56" s="6"/>
    </row>
    <row r="57" spans="1:10" ht="12" customHeight="1">
      <c r="A57" s="19">
        <v>2008</v>
      </c>
      <c r="B57" s="17">
        <v>6486</v>
      </c>
      <c r="C57" s="17">
        <v>9132</v>
      </c>
      <c r="D57" s="17">
        <v>9252</v>
      </c>
      <c r="E57" s="17">
        <v>369</v>
      </c>
      <c r="F57" s="17"/>
      <c r="G57" s="17">
        <v>7319</v>
      </c>
      <c r="H57" s="21" t="s">
        <v>5</v>
      </c>
      <c r="I57" s="21">
        <v>9203</v>
      </c>
      <c r="J57" s="6"/>
    </row>
    <row r="58" spans="1:10" ht="12" customHeight="1">
      <c r="A58" s="19">
        <v>2009</v>
      </c>
      <c r="B58" s="17">
        <v>6447</v>
      </c>
      <c r="C58" s="17">
        <v>8974</v>
      </c>
      <c r="D58" s="17">
        <v>9157</v>
      </c>
      <c r="E58" s="17">
        <v>386</v>
      </c>
      <c r="F58" s="17"/>
      <c r="G58" s="17">
        <v>7436</v>
      </c>
      <c r="H58" s="21" t="s">
        <v>5</v>
      </c>
      <c r="I58" s="21">
        <v>9071</v>
      </c>
      <c r="J58" s="6"/>
    </row>
    <row r="59" spans="1:10" ht="12.75" customHeight="1">
      <c r="A59" s="22">
        <v>2010</v>
      </c>
      <c r="B59" s="23">
        <v>6198</v>
      </c>
      <c r="C59" s="23">
        <v>8883</v>
      </c>
      <c r="D59" s="23">
        <v>9321</v>
      </c>
      <c r="E59" s="23">
        <v>420</v>
      </c>
      <c r="F59" s="23"/>
      <c r="G59" s="23">
        <v>7519</v>
      </c>
      <c r="H59" s="24" t="s">
        <v>5</v>
      </c>
      <c r="I59" s="24">
        <v>8939</v>
      </c>
      <c r="J59" s="6"/>
    </row>
    <row r="60" spans="1:10" ht="6" customHeight="1" thickBot="1">
      <c r="A60" s="9"/>
      <c r="B60" s="9"/>
      <c r="C60" s="9"/>
      <c r="D60" s="9"/>
      <c r="E60" s="9"/>
      <c r="F60" s="9"/>
      <c r="G60" s="9"/>
      <c r="H60" s="9"/>
      <c r="I60" s="9"/>
      <c r="J60" s="7"/>
    </row>
    <row r="61" spans="1:9" ht="6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9.75" customHeight="1">
      <c r="A62" s="28" t="s">
        <v>10</v>
      </c>
      <c r="B62" s="28"/>
      <c r="C62" s="28"/>
      <c r="D62" s="28"/>
      <c r="E62" s="28"/>
      <c r="F62" s="28"/>
      <c r="G62" s="28"/>
      <c r="H62" s="28"/>
      <c r="I62" s="28"/>
    </row>
    <row r="63" spans="1:9" ht="9.75" customHeight="1">
      <c r="A63" s="28"/>
      <c r="B63" s="28"/>
      <c r="C63" s="28"/>
      <c r="D63" s="28"/>
      <c r="E63" s="28"/>
      <c r="F63" s="28"/>
      <c r="G63" s="28"/>
      <c r="H63" s="28"/>
      <c r="I63" s="28"/>
    </row>
    <row r="66" ht="9">
      <c r="C66" s="25"/>
    </row>
    <row r="68" ht="9">
      <c r="C68" s="25"/>
    </row>
  </sheetData>
  <sheetProtection/>
  <mergeCells count="5">
    <mergeCell ref="A62:I63"/>
    <mergeCell ref="G6:I6"/>
    <mergeCell ref="A6:A8"/>
    <mergeCell ref="A4:J4"/>
    <mergeCell ref="B6:E6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3" width="9.140625" style="1" customWidth="1"/>
    <col min="4" max="4" width="9.7109375" style="1" customWidth="1"/>
    <col min="5" max="5" width="9.140625" style="1" customWidth="1"/>
    <col min="6" max="6" width="0.85546875" style="1" customWidth="1"/>
    <col min="7" max="9" width="12.8515625" style="1" customWidth="1"/>
    <col min="10" max="10" width="0.5625" style="1" hidden="1" customWidth="1"/>
    <col min="11" max="16384" width="9.140625" style="1" customWidth="1"/>
  </cols>
  <sheetData>
    <row r="1" s="26" customFormat="1" ht="12.75" customHeight="1"/>
    <row r="2" s="26" customFormat="1" ht="12.75" customHeight="1"/>
    <row r="3" ht="12.75" customHeight="1">
      <c r="A3" s="27"/>
    </row>
    <row r="4" spans="1:10" ht="36" customHeight="1">
      <c r="A4" s="32" t="s">
        <v>15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9" customHeight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ht="12" customHeight="1">
      <c r="A6" s="30" t="s">
        <v>1</v>
      </c>
      <c r="B6" s="29" t="s">
        <v>3</v>
      </c>
      <c r="C6" s="29"/>
      <c r="D6" s="29"/>
      <c r="E6" s="29"/>
      <c r="F6" s="8"/>
      <c r="G6" s="29" t="s">
        <v>4</v>
      </c>
      <c r="H6" s="29"/>
      <c r="I6" s="29"/>
      <c r="J6" s="3"/>
    </row>
    <row r="7" spans="1:10" ht="2.25" customHeight="1">
      <c r="A7" s="30"/>
      <c r="B7" s="8"/>
      <c r="C7" s="8"/>
      <c r="D7" s="8"/>
      <c r="E7" s="8"/>
      <c r="F7" s="8"/>
      <c r="G7" s="8"/>
      <c r="H7" s="8"/>
      <c r="I7" s="8"/>
      <c r="J7" s="3"/>
    </row>
    <row r="8" spans="1:10" ht="21" customHeight="1">
      <c r="A8" s="31"/>
      <c r="B8" s="12" t="s">
        <v>8</v>
      </c>
      <c r="C8" s="12" t="s">
        <v>9</v>
      </c>
      <c r="D8" s="12" t="s">
        <v>0</v>
      </c>
      <c r="E8" s="12" t="s">
        <v>2</v>
      </c>
      <c r="F8" s="12"/>
      <c r="G8" s="12" t="s">
        <v>14</v>
      </c>
      <c r="H8" s="12" t="s">
        <v>6</v>
      </c>
      <c r="I8" s="12" t="s">
        <v>7</v>
      </c>
      <c r="J8" s="3"/>
    </row>
    <row r="9" spans="1:10" ht="6" customHeight="1">
      <c r="A9" s="10"/>
      <c r="B9" s="11"/>
      <c r="C9" s="11"/>
      <c r="D9" s="11"/>
      <c r="E9" s="11"/>
      <c r="F9" s="11"/>
      <c r="G9" s="11"/>
      <c r="H9" s="11"/>
      <c r="I9" s="11"/>
      <c r="J9" s="3"/>
    </row>
    <row r="10" spans="1:10" ht="12" customHeight="1">
      <c r="A10" s="16">
        <v>2011</v>
      </c>
      <c r="B10" s="17">
        <v>6252</v>
      </c>
      <c r="C10" s="17">
        <f>(7942641+959915)/1000</f>
        <v>8902.556</v>
      </c>
      <c r="D10" s="17">
        <v>9351</v>
      </c>
      <c r="E10" s="17">
        <v>424</v>
      </c>
      <c r="F10" s="17"/>
      <c r="G10" s="17">
        <v>7373</v>
      </c>
      <c r="H10" s="24" t="s">
        <v>5</v>
      </c>
      <c r="I10" s="17">
        <v>8559</v>
      </c>
      <c r="J10" s="4"/>
    </row>
    <row r="11" spans="1:10" ht="12" customHeight="1">
      <c r="A11" s="19">
        <v>2012</v>
      </c>
      <c r="B11" s="17">
        <v>6091</v>
      </c>
      <c r="C11" s="17">
        <f>(7015729+891604)/1000</f>
        <v>7907.333</v>
      </c>
      <c r="D11" s="17">
        <v>8662</v>
      </c>
      <c r="E11" s="17">
        <v>456</v>
      </c>
      <c r="F11" s="17"/>
      <c r="G11" s="17">
        <v>7155</v>
      </c>
      <c r="H11" s="24" t="s">
        <v>5</v>
      </c>
      <c r="I11" s="17">
        <v>8500</v>
      </c>
      <c r="J11" s="4"/>
    </row>
    <row r="12" spans="1:10" ht="12" customHeight="1">
      <c r="A12" s="19">
        <v>2013</v>
      </c>
      <c r="B12" s="17">
        <v>6249</v>
      </c>
      <c r="C12" s="17">
        <f>(7181828+975858)/1000</f>
        <v>8157.686</v>
      </c>
      <c r="D12" s="17">
        <v>8562</v>
      </c>
      <c r="E12" s="17">
        <v>457</v>
      </c>
      <c r="F12" s="17"/>
      <c r="G12" s="17">
        <v>7100</v>
      </c>
      <c r="H12" s="24" t="s">
        <v>5</v>
      </c>
      <c r="I12" s="17">
        <v>8721</v>
      </c>
      <c r="J12" s="4"/>
    </row>
    <row r="13" spans="1:10" ht="12" customHeight="1">
      <c r="A13" s="19">
        <v>2014</v>
      </c>
      <c r="B13" s="17">
        <v>6125</v>
      </c>
      <c r="C13" s="17">
        <f>(7166020+937029)/1000</f>
        <v>8103.049</v>
      </c>
      <c r="D13" s="17">
        <v>8676</v>
      </c>
      <c r="E13" s="17">
        <v>458</v>
      </c>
      <c r="F13" s="17"/>
      <c r="G13" s="17">
        <v>7139</v>
      </c>
      <c r="H13" s="24" t="s">
        <v>5</v>
      </c>
      <c r="I13" s="17">
        <v>8485</v>
      </c>
      <c r="J13" s="4"/>
    </row>
    <row r="14" spans="1:10" ht="12" customHeight="1">
      <c r="A14" s="19">
        <v>2015</v>
      </c>
      <c r="B14" s="17">
        <v>6156</v>
      </c>
      <c r="C14" s="17">
        <f>(7148534+961676)/1000</f>
        <v>8110.21</v>
      </c>
      <c r="D14" s="17">
        <v>8683</v>
      </c>
      <c r="E14" s="17">
        <v>456</v>
      </c>
      <c r="F14" s="17"/>
      <c r="G14" s="17">
        <v>7068</v>
      </c>
      <c r="H14" s="24" t="s">
        <v>5</v>
      </c>
      <c r="I14" s="17">
        <v>8212</v>
      </c>
      <c r="J14" s="4"/>
    </row>
    <row r="15" spans="1:10" ht="6" customHeight="1" thickBot="1">
      <c r="A15" s="9"/>
      <c r="B15" s="9"/>
      <c r="C15" s="9"/>
      <c r="D15" s="9"/>
      <c r="E15" s="9"/>
      <c r="F15" s="9"/>
      <c r="G15" s="9"/>
      <c r="H15" s="9"/>
      <c r="I15" s="9"/>
      <c r="J15" s="7"/>
    </row>
    <row r="16" spans="1:9" ht="6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9.75" customHeight="1">
      <c r="A17" s="28" t="s">
        <v>10</v>
      </c>
      <c r="B17" s="28"/>
      <c r="C17" s="28"/>
      <c r="D17" s="28"/>
      <c r="E17" s="28"/>
      <c r="F17" s="28"/>
      <c r="G17" s="28"/>
      <c r="H17" s="28"/>
      <c r="I17" s="28"/>
    </row>
    <row r="18" spans="1:9" ht="9.75" customHeight="1">
      <c r="A18" s="28"/>
      <c r="B18" s="28"/>
      <c r="C18" s="28"/>
      <c r="D18" s="28"/>
      <c r="E18" s="28"/>
      <c r="F18" s="28"/>
      <c r="G18" s="28"/>
      <c r="H18" s="28"/>
      <c r="I18" s="28"/>
    </row>
    <row r="21" ht="9">
      <c r="C21" s="25"/>
    </row>
    <row r="23" ht="9">
      <c r="C23" s="25"/>
    </row>
  </sheetData>
  <sheetProtection/>
  <mergeCells count="5">
    <mergeCell ref="A4:J4"/>
    <mergeCell ref="A6:A8"/>
    <mergeCell ref="B6:E6"/>
    <mergeCell ref="G6:I6"/>
    <mergeCell ref="A17:I18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2016-10-24T14:14:17Z</cp:lastPrinted>
  <dcterms:created xsi:type="dcterms:W3CDTF">2004-09-20T16:07:15Z</dcterms:created>
  <dcterms:modified xsi:type="dcterms:W3CDTF">2016-10-27T13:04:52Z</dcterms:modified>
  <cp:category/>
  <cp:version/>
  <cp:contentType/>
  <cp:contentStatus/>
</cp:coreProperties>
</file>