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5255" windowHeight="12735" activeTab="0"/>
  </bookViews>
  <sheets>
    <sheet name="Table 10.3" sheetId="1" r:id="rId1"/>
  </sheets>
  <externalReferences>
    <externalReference r:id="rId4"/>
    <externalReference r:id="rId5"/>
    <externalReference r:id="rId6"/>
    <externalReference r:id="rId7"/>
    <externalReference r:id="rId8"/>
  </externalReferences>
  <definedNames>
    <definedName name="appo_contatore">#REF!</definedName>
    <definedName name="appoFonte">#REF!</definedName>
    <definedName name="appoTitolo">#REF!</definedName>
    <definedName name="box">#REF!</definedName>
    <definedName name="Fonte">#REF!</definedName>
    <definedName name="fonte1">'[3]APRE'!$H$1:$H$2</definedName>
    <definedName name="InputDir">#REF!</definedName>
    <definedName name="Lcolonna1">#REF!</definedName>
    <definedName name="nota4">'[4]Note'!#REF!</definedName>
    <definedName name="numtestata">#REF!</definedName>
    <definedName name="OuputDir">#REF!</definedName>
    <definedName name="OutputDir">#REF!</definedName>
    <definedName name="yi">#REF!</definedName>
  </definedNames>
  <calcPr fullCalcOnLoad="1"/>
</workbook>
</file>

<file path=xl/sharedStrings.xml><?xml version="1.0" encoding="utf-8"?>
<sst xmlns="http://schemas.openxmlformats.org/spreadsheetml/2006/main" count="80" uniqueCount="20">
  <si>
    <t>[…]</t>
  </si>
  <si>
    <t>[…] (b)</t>
  </si>
  <si>
    <t>1981 (c)</t>
  </si>
  <si>
    <t>2001 (d)</t>
  </si>
  <si>
    <t>Males</t>
  </si>
  <si>
    <t>Females</t>
  </si>
  <si>
    <t>Males and Females</t>
  </si>
  <si>
    <t>YEARS</t>
  </si>
  <si>
    <t>Agriculture</t>
  </si>
  <si>
    <t>Industry</t>
  </si>
  <si>
    <t>Other activities</t>
  </si>
  <si>
    <t>Total</t>
  </si>
  <si>
    <t>VALUES</t>
  </si>
  <si>
    <t xml:space="preserve">(a)  From 1861 to 1961 data on active population refer to persons aged 10 and over, from 1971 to 1991 to persons aged 14 and over and since 2001 to persons aged 15 and over. Until 1961 C. D'Agata (1965) data recalculation is taken as reference. For subsequent years published census data are taken as reference.  </t>
  </si>
  <si>
    <t xml:space="preserve">(b) 1891 and 1941 censuses were not carried out due to respectively financial-organisational problems and to the war.  </t>
  </si>
  <si>
    <t xml:space="preserve">(c) Since 1981 questions on  professional status refer to the week before the census. </t>
  </si>
  <si>
    <t xml:space="preserve">PERCENTAGE </t>
  </si>
  <si>
    <t>(d) 2001 data refer only to employed persons and do not include persons seeking a job for the first time by sector of economic activity; in the same year  the definition of employed and unemployed  persons changed.</t>
  </si>
  <si>
    <t xml:space="preserve">Source: Ministero di agricoltura, industria e commercio (until 1921), Istat (since 1931), Censimento generale della popolazione </t>
  </si>
  <si>
    <r>
      <t xml:space="preserve">Table 10.3 - Active population excluded persons seeking employment for the first time by gender and sector of economic activity - 1861-2001 Census data </t>
    </r>
    <r>
      <rPr>
        <sz val="9"/>
        <rFont val="Arial"/>
        <family val="2"/>
      </rPr>
      <t>(a) (thousands and percentage)</t>
    </r>
  </si>
</sst>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IR£&quot;#,##0;\-&quot;IR£&quot;#,##0"/>
    <numFmt numFmtId="185" formatCode="&quot;IR£&quot;#,##0;[Red]\-&quot;IR£&quot;#,##0"/>
    <numFmt numFmtId="186" formatCode="&quot;IR£&quot;#,##0.00;\-&quot;IR£&quot;#,##0.00"/>
    <numFmt numFmtId="187" formatCode="&quot;IR£&quot;#,##0.00;[Red]\-&quot;IR£&quot;#,##0.00"/>
    <numFmt numFmtId="188" formatCode="_-&quot;IR£&quot;* #,##0_-;\-&quot;IR£&quot;* #,##0_-;_-&quot;IR£&quot;* &quot;-&quot;_-;_-@_-"/>
    <numFmt numFmtId="189" formatCode="_-&quot;IR£&quot;* #,##0.00_-;\-&quot;IR£&quot;* #,##0.00_-;_-&quot;IR£&quot;* &quot;-&quot;??_-;_-@_-"/>
    <numFmt numFmtId="190" formatCode="0.0"/>
    <numFmt numFmtId="191" formatCode="#,##0.0"/>
    <numFmt numFmtId="192" formatCode="_-* #,##0.0_-;\-* #,##0.0_-;_-* &quot;-&quot;??_-;_-@_-"/>
    <numFmt numFmtId="193" formatCode="_-* #,##0_-;\-* #,##0_-;_-* &quot;-&quot;??_-;_-@_-"/>
    <numFmt numFmtId="194" formatCode="0.0000"/>
    <numFmt numFmtId="195" formatCode="0.000"/>
    <numFmt numFmtId="196" formatCode="_-* #,##0.0_-;\-* #,##0.0_-;_-* &quot;-&quot;_-;_-@_-"/>
    <numFmt numFmtId="197" formatCode="&quot;Sì&quot;;&quot;Sì&quot;;&quot;No&quot;"/>
    <numFmt numFmtId="198" formatCode="&quot;Vero&quot;;&quot;Vero&quot;;&quot;Falso&quot;"/>
    <numFmt numFmtId="199" formatCode="&quot;Attivo&quot;;&quot;Attivo&quot;;&quot;Disattivo&quot;"/>
    <numFmt numFmtId="200" formatCode="[$€-2]\ #.##000_);[Red]\([$€-2]\ #.##000\)"/>
    <numFmt numFmtId="201" formatCode="0.000000"/>
    <numFmt numFmtId="202" formatCode="0.00000"/>
    <numFmt numFmtId="203" formatCode="#,##0_ ;\-#,##0\ "/>
    <numFmt numFmtId="204" formatCode="0,000"/>
    <numFmt numFmtId="205" formatCode="0.0%"/>
    <numFmt numFmtId="206" formatCode="_-* #,##0.000_-;\-* #,##0.000_-;_-* &quot;-&quot;??_-;_-@_-"/>
    <numFmt numFmtId="207" formatCode="_-* #,##0.0_-;\-* #,##0.0_-;_-* &quot;-&quot;?_-;_-@_-"/>
    <numFmt numFmtId="208" formatCode="0.0000000"/>
    <numFmt numFmtId="209" formatCode="0.00000000"/>
    <numFmt numFmtId="210" formatCode="0.000000000"/>
    <numFmt numFmtId="211" formatCode="#,##0.000"/>
    <numFmt numFmtId="212" formatCode="#0.0"/>
    <numFmt numFmtId="213" formatCode="#,##0.0;\-\ #,##0.0;_-\ &quot;- &quot;"/>
    <numFmt numFmtId="214" formatCode="#,##0;\-\ #,##0;_-\ &quot;- &quot;"/>
    <numFmt numFmtId="215" formatCode="[$-410]dddd\ d\ mmmm\ yyyy"/>
    <numFmt numFmtId="216" formatCode="[$-410]d\ mmmm\ yyyy;@"/>
    <numFmt numFmtId="217" formatCode="#0.00"/>
    <numFmt numFmtId="218" formatCode="_-* #,##0_-;_-* #,##0\-;_-* &quot;-&quot;??_-;_-@_-"/>
    <numFmt numFmtId="219" formatCode="_-* #,##0.00_-;_-* #,##0.00\-;_-* &quot;-&quot;??_-;_-@_-"/>
    <numFmt numFmtId="220" formatCode="#0"/>
    <numFmt numFmtId="221" formatCode="&quot;€&quot;\ #,##0"/>
  </numFmts>
  <fonts count="47">
    <font>
      <sz val="10"/>
      <name val="Arial"/>
      <family val="0"/>
    </font>
    <font>
      <b/>
      <sz val="9"/>
      <name val="Arial"/>
      <family val="2"/>
    </font>
    <font>
      <sz val="7"/>
      <name val="Arial"/>
      <family val="2"/>
    </font>
    <font>
      <u val="single"/>
      <sz val="7"/>
      <name val="Arial"/>
      <family val="2"/>
    </font>
    <font>
      <u val="single"/>
      <sz val="10"/>
      <color indexed="12"/>
      <name val="MS Sans Serif"/>
      <family val="2"/>
    </font>
    <font>
      <u val="single"/>
      <sz val="10"/>
      <color indexed="14"/>
      <name val="MS Sans Serif"/>
      <family val="2"/>
    </font>
    <font>
      <sz val="9"/>
      <name val="Arial"/>
      <family val="2"/>
    </font>
    <font>
      <sz val="8"/>
      <name val="Arial"/>
      <family val="2"/>
    </font>
    <font>
      <sz val="8"/>
      <color indexed="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7"/>
      <color indexed="23"/>
      <name val="Arial"/>
      <family val="2"/>
    </font>
    <font>
      <b/>
      <sz val="9.25"/>
      <color indexed="8"/>
      <name val="Arial"/>
      <family val="2"/>
    </font>
    <font>
      <b/>
      <sz val="9.5"/>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7"/>
      <color rgb="FF70707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0" fontId="36" fillId="20" borderId="5"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6">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Border="1" applyAlignment="1">
      <alignment horizontal="center"/>
    </xf>
    <xf numFmtId="0" fontId="2" fillId="0" borderId="0" xfId="0" applyFont="1" applyBorder="1" applyAlignment="1">
      <alignment horizontal="left"/>
    </xf>
    <xf numFmtId="3" fontId="2" fillId="0" borderId="0" xfId="0" applyNumberFormat="1" applyFont="1" applyBorder="1" applyAlignment="1">
      <alignment horizontal="right"/>
    </xf>
    <xf numFmtId="0" fontId="2" fillId="0" borderId="0" xfId="0" applyFont="1" applyBorder="1" applyAlignment="1">
      <alignment horizontal="right"/>
    </xf>
    <xf numFmtId="0" fontId="2" fillId="0" borderId="0" xfId="0" applyFont="1" applyAlignment="1">
      <alignment horizontal="right"/>
    </xf>
    <xf numFmtId="3" fontId="2" fillId="0" borderId="0" xfId="0" applyNumberFormat="1" applyFont="1" applyAlignment="1">
      <alignment horizontal="right"/>
    </xf>
    <xf numFmtId="190" fontId="2" fillId="0" borderId="0" xfId="0" applyNumberFormat="1" applyFont="1" applyBorder="1" applyAlignment="1">
      <alignment horizontal="right"/>
    </xf>
    <xf numFmtId="190" fontId="2" fillId="0" borderId="0" xfId="0" applyNumberFormat="1" applyFont="1" applyAlignment="1">
      <alignment horizontal="right"/>
    </xf>
    <xf numFmtId="0" fontId="2" fillId="0" borderId="0" xfId="0" applyFont="1" applyFill="1" applyBorder="1" applyAlignment="1">
      <alignment horizontal="left"/>
    </xf>
    <xf numFmtId="0" fontId="2" fillId="0" borderId="0" xfId="0" applyFont="1" applyFill="1" applyBorder="1" applyAlignment="1">
      <alignment/>
    </xf>
    <xf numFmtId="0" fontId="46" fillId="0" borderId="0" xfId="0" applyFont="1" applyAlignment="1">
      <alignment/>
    </xf>
    <xf numFmtId="0" fontId="2" fillId="0" borderId="11" xfId="0" applyFont="1" applyFill="1" applyBorder="1" applyAlignment="1">
      <alignment horizontal="right" vertical="top"/>
    </xf>
    <xf numFmtId="0" fontId="2" fillId="0" borderId="11" xfId="0" applyFont="1" applyFill="1" applyBorder="1" applyAlignment="1">
      <alignment horizontal="right" vertical="top" wrapText="1"/>
    </xf>
    <xf numFmtId="0" fontId="6" fillId="0" borderId="0" xfId="0" applyFont="1" applyAlignment="1">
      <alignment wrapText="1"/>
    </xf>
    <xf numFmtId="0" fontId="2" fillId="0" borderId="10" xfId="0" applyFont="1" applyBorder="1" applyAlignment="1">
      <alignment/>
    </xf>
    <xf numFmtId="3" fontId="2" fillId="0" borderId="10" xfId="0" applyNumberFormat="1" applyFont="1" applyBorder="1" applyAlignment="1">
      <alignment/>
    </xf>
    <xf numFmtId="190" fontId="2" fillId="0" borderId="10" xfId="0" applyNumberFormat="1" applyFont="1" applyBorder="1" applyAlignment="1">
      <alignment horizontal="right"/>
    </xf>
    <xf numFmtId="0" fontId="6" fillId="0" borderId="0" xfId="0" applyFont="1" applyAlignment="1">
      <alignment vertical="center"/>
    </xf>
    <xf numFmtId="0" fontId="2" fillId="0" borderId="0" xfId="0" applyFont="1" applyAlignment="1">
      <alignment vertical="center"/>
    </xf>
    <xf numFmtId="0" fontId="2" fillId="0" borderId="0" xfId="0" applyFont="1" applyBorder="1" applyAlignment="1">
      <alignment horizontal="center"/>
    </xf>
    <xf numFmtId="0" fontId="2" fillId="0" borderId="0" xfId="0" applyFont="1" applyBorder="1" applyAlignment="1">
      <alignment horizontal="left" vertical="center" wrapText="1"/>
    </xf>
    <xf numFmtId="0" fontId="2" fillId="0" borderId="0" xfId="0" applyFont="1" applyAlignment="1">
      <alignment horizontal="justify"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Fill="1" applyBorder="1" applyAlignment="1">
      <alignment horizontal="center" vertical="center"/>
    </xf>
    <xf numFmtId="0" fontId="1" fillId="0" borderId="0" xfId="0" applyFont="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Graf. 4 - Percentuale di donne nella popolazione attiva </a:t>
            </a:r>
          </a:p>
        </c:rich>
      </c:tx>
      <c:layout/>
      <c:spPr>
        <a:noFill/>
        <a:ln>
          <a:noFill/>
        </a:ln>
      </c:spPr>
    </c:title>
    <c:plotArea>
      <c:layout/>
      <c:barChart>
        <c:barDir val="col"/>
        <c:grouping val="clustered"/>
        <c:varyColors val="0"/>
        <c:ser>
          <c:idx val="0"/>
          <c:order val="0"/>
          <c:spPr>
            <a:solidFill>
              <a:srgbClr val="FFCC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#REF!</c:f>
              <c:strCache>
                <c:ptCount val="1"/>
                <c:pt idx="0">
                  <c:v>0</c:v>
                </c:pt>
              </c:strCache>
            </c:strRef>
          </c:cat>
          <c:val>
            <c:numRef>
              <c:f>#REF!</c:f>
              <c:numCache>
                <c:ptCount val="1"/>
                <c:pt idx="0">
                  <c:v>0</c:v>
                </c:pt>
              </c:numCache>
            </c:numRef>
          </c:val>
        </c:ser>
        <c:gapWidth val="80"/>
        <c:axId val="20022607"/>
        <c:axId val="45985736"/>
      </c:barChart>
      <c:catAx>
        <c:axId val="20022607"/>
        <c:scaling>
          <c:orientation val="minMax"/>
        </c:scaling>
        <c:axPos val="b"/>
        <c:delete val="0"/>
        <c:numFmt formatCode="General" sourceLinked="1"/>
        <c:majorTickMark val="none"/>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5985736"/>
        <c:crosses val="autoZero"/>
        <c:auto val="1"/>
        <c:lblOffset val="100"/>
        <c:tickLblSkip val="1"/>
        <c:noMultiLvlLbl val="0"/>
      </c:catAx>
      <c:valAx>
        <c:axId val="45985736"/>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 donne</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0022607"/>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8</xdr:col>
      <xdr:colOff>400050</xdr:colOff>
      <xdr:row>7</xdr:row>
      <xdr:rowOff>0</xdr:rowOff>
    </xdr:to>
    <xdr:graphicFrame>
      <xdr:nvGraphicFramePr>
        <xdr:cNvPr id="1" name="Chart 1"/>
        <xdr:cNvGraphicFramePr/>
      </xdr:nvGraphicFramePr>
      <xdr:xfrm>
        <a:off x="381000" y="1276350"/>
        <a:ext cx="3248025" cy="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14</xdr:col>
      <xdr:colOff>400050</xdr:colOff>
      <xdr:row>3</xdr:row>
      <xdr:rowOff>0</xdr:rowOff>
    </xdr:to>
    <xdr:pic>
      <xdr:nvPicPr>
        <xdr:cNvPr id="2" name="Banner"/>
        <xdr:cNvPicPr preferRelativeResize="1">
          <a:picLocks noChangeAspect="1"/>
        </xdr:cNvPicPr>
      </xdr:nvPicPr>
      <xdr:blipFill>
        <a:blip r:embed="rId2"/>
        <a:stretch>
          <a:fillRect/>
        </a:stretch>
      </xdr:blipFill>
      <xdr:spPr>
        <a:xfrm>
          <a:off x="0" y="0"/>
          <a:ext cx="6115050" cy="485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vola%2010.4_da%20finir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PAOLA%20e%20consegne\IRES\universit&#224;\DEM_D_E\Asi_2004\tavole_ASI_04F.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TavoleClaudio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iger12\asi%202001\simona\ASI\ASI%202001\Tavole%20Diplomati%20Uni\cap3\tav\parametri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Documenti%20Utente\ungaro\Paola_documenti\ASI\Asi_2004\tavole_ASI_04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attiva per settori e regioni"/>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spetto "/>
      <sheetName val="Grafico"/>
      <sheetName val="Tavola 7.4"/>
      <sheetName val="Tavola 7.5"/>
      <sheetName val="Tavola 7.6"/>
      <sheetName val="Tavola 7.7"/>
      <sheetName val="Tavola 7.8"/>
      <sheetName val="Tavola 7.11"/>
      <sheetName val="Tavola 7.12"/>
      <sheetName val="Tavola 7.13"/>
      <sheetName val="Tavola 7.14"/>
      <sheetName val="Tavola 7.17"/>
      <sheetName val="Tavola 7.11 (2)"/>
      <sheetName val="Tavola 7.12 (2)"/>
      <sheetName val="Tavola 7.13 (2)"/>
      <sheetName val="Tavola 7.14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PRE"/>
      <sheetName val="Appo"/>
      <sheetName val="testata1"/>
      <sheetName val="testata2"/>
      <sheetName val="testata3"/>
      <sheetName val="testata4"/>
      <sheetName val="testata5"/>
      <sheetName val="testata6"/>
      <sheetName val="testata7"/>
      <sheetName val="testata8"/>
      <sheetName val="testata9"/>
      <sheetName val="testata10"/>
      <sheetName val="testata11"/>
      <sheetName val="testata12"/>
      <sheetName val="testata13"/>
      <sheetName val="testata14"/>
      <sheetName val="testata15"/>
      <sheetName val="testata16"/>
      <sheetName val="testata17"/>
      <sheetName val="testata18"/>
      <sheetName val="testata19"/>
      <sheetName val="testata20"/>
      <sheetName val="DNA"/>
      <sheetName val="Box"/>
      <sheetName val="Note"/>
      <sheetName val="Titoli"/>
    </sheetNames>
    <sheetDataSet>
      <sheetData sheetId="0">
        <row r="1">
          <cell r="H1" t="str">
            <v>sì</v>
          </cell>
        </row>
        <row r="2">
          <cell r="H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po"/>
      <sheetName val="testata1"/>
      <sheetName val="testata2"/>
      <sheetName val="testata3"/>
      <sheetName val="testata4"/>
      <sheetName val="testata5"/>
      <sheetName val="testata6"/>
      <sheetName val="testata7"/>
      <sheetName val="testata8"/>
      <sheetName val="testata9"/>
      <sheetName val="testata10"/>
      <sheetName val="testata11"/>
      <sheetName val="testata12"/>
      <sheetName val="testata13"/>
      <sheetName val="testata14"/>
      <sheetName val="testata15"/>
      <sheetName val="testata16"/>
      <sheetName val="testata17"/>
      <sheetName val="testata18"/>
      <sheetName val="testata19"/>
      <sheetName val="testata20"/>
      <sheetName val="testata21"/>
      <sheetName val="testata22"/>
      <sheetName val="testata23"/>
      <sheetName val="testata24"/>
      <sheetName val="testata25"/>
      <sheetName val="testata26"/>
      <sheetName val="testata27"/>
      <sheetName val="testata28"/>
      <sheetName val="testata29"/>
      <sheetName val="Box"/>
      <sheetName val="Note"/>
      <sheetName val="Titoli"/>
      <sheetName val="DN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rospetto "/>
      <sheetName val="Grafico"/>
      <sheetName val="Tavola 7.4"/>
      <sheetName val="Tavola 7.5"/>
      <sheetName val="Tavola 7.6"/>
      <sheetName val="Tavola 7.7"/>
      <sheetName val="Tavola 7.8"/>
      <sheetName val="Tavola 7.11"/>
      <sheetName val="Tavola 7.12"/>
      <sheetName val="Tavola 7.13"/>
      <sheetName val="Tavola 7.14"/>
      <sheetName val="Tavola 7.17"/>
      <sheetName val="Tavola 7.11 (2)"/>
      <sheetName val="Tavola 7.12 (2)"/>
      <sheetName val="Tavola 7.13 (2)"/>
      <sheetName val="Tavola 7.14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O52"/>
  <sheetViews>
    <sheetView tabSelected="1" zoomScalePageLayoutView="0" workbookViewId="0" topLeftCell="A1">
      <selection activeCell="A4" sqref="A4:O4"/>
    </sheetView>
  </sheetViews>
  <sheetFormatPr defaultColWidth="9.140625" defaultRowHeight="12.75"/>
  <cols>
    <col min="1" max="1" width="5.7109375" style="1" customWidth="1"/>
    <col min="2" max="2" width="7.28125" style="1" customWidth="1"/>
    <col min="3" max="3" width="6.28125" style="1" customWidth="1"/>
    <col min="4" max="4" width="7.28125" style="1" customWidth="1"/>
    <col min="5" max="5" width="6.421875" style="1" customWidth="1"/>
    <col min="6" max="6" width="0.85546875" style="1" customWidth="1"/>
    <col min="7" max="10" width="7.28125" style="1" customWidth="1"/>
    <col min="11" max="11" width="0.85546875" style="1" customWidth="1"/>
    <col min="12" max="14" width="7.28125" style="1" customWidth="1"/>
    <col min="15" max="15" width="6.421875" style="1" customWidth="1"/>
    <col min="16" max="16384" width="9.140625" style="1" customWidth="1"/>
  </cols>
  <sheetData>
    <row r="1" s="17" customFormat="1" ht="12.75" customHeight="1"/>
    <row r="2" s="17" customFormat="1" ht="12.75" customHeight="1"/>
    <row r="3" ht="12.75" customHeight="1">
      <c r="A3" s="18"/>
    </row>
    <row r="4" spans="1:15" s="21" customFormat="1" ht="24.75" customHeight="1">
      <c r="A4" s="35" t="s">
        <v>19</v>
      </c>
      <c r="B4" s="35"/>
      <c r="C4" s="35"/>
      <c r="D4" s="35"/>
      <c r="E4" s="35"/>
      <c r="F4" s="35"/>
      <c r="G4" s="35"/>
      <c r="H4" s="35"/>
      <c r="I4" s="35"/>
      <c r="J4" s="35"/>
      <c r="K4" s="35"/>
      <c r="L4" s="35"/>
      <c r="M4" s="35"/>
      <c r="N4" s="35"/>
      <c r="O4" s="35"/>
    </row>
    <row r="5" spans="1:15" ht="6" customHeight="1">
      <c r="A5" s="2"/>
      <c r="L5" s="3"/>
      <c r="M5" s="3"/>
      <c r="N5" s="3"/>
      <c r="O5" s="3"/>
    </row>
    <row r="6" spans="1:15" ht="12" customHeight="1">
      <c r="A6" s="32" t="s">
        <v>7</v>
      </c>
      <c r="B6" s="34" t="s">
        <v>4</v>
      </c>
      <c r="C6" s="34"/>
      <c r="D6" s="34"/>
      <c r="E6" s="34"/>
      <c r="F6" s="4"/>
      <c r="G6" s="34" t="s">
        <v>5</v>
      </c>
      <c r="H6" s="34"/>
      <c r="I6" s="34"/>
      <c r="J6" s="34"/>
      <c r="K6" s="4"/>
      <c r="L6" s="34" t="s">
        <v>6</v>
      </c>
      <c r="M6" s="34"/>
      <c r="N6" s="34"/>
      <c r="O6" s="34"/>
    </row>
    <row r="7" spans="1:15" ht="19.5" customHeight="1">
      <c r="A7" s="33"/>
      <c r="B7" s="19" t="s">
        <v>8</v>
      </c>
      <c r="C7" s="19" t="s">
        <v>9</v>
      </c>
      <c r="D7" s="20" t="s">
        <v>10</v>
      </c>
      <c r="E7" s="19" t="s">
        <v>11</v>
      </c>
      <c r="F7" s="19"/>
      <c r="G7" s="19" t="s">
        <v>8</v>
      </c>
      <c r="H7" s="19" t="s">
        <v>9</v>
      </c>
      <c r="I7" s="20" t="s">
        <v>10</v>
      </c>
      <c r="J7" s="19" t="s">
        <v>11</v>
      </c>
      <c r="K7" s="19"/>
      <c r="L7" s="19" t="s">
        <v>8</v>
      </c>
      <c r="M7" s="19" t="s">
        <v>9</v>
      </c>
      <c r="N7" s="20" t="s">
        <v>10</v>
      </c>
      <c r="O7" s="19" t="s">
        <v>11</v>
      </c>
    </row>
    <row r="8" spans="1:15" ht="3" customHeight="1">
      <c r="A8" s="6"/>
      <c r="B8" s="5"/>
      <c r="C8" s="5"/>
      <c r="D8" s="7"/>
      <c r="E8" s="5"/>
      <c r="F8" s="5"/>
      <c r="G8" s="5"/>
      <c r="H8" s="5"/>
      <c r="I8" s="7"/>
      <c r="J8" s="5"/>
      <c r="K8" s="5"/>
      <c r="L8" s="5"/>
      <c r="M8" s="5"/>
      <c r="N8" s="7"/>
      <c r="O8" s="5"/>
    </row>
    <row r="9" spans="1:15" ht="9">
      <c r="A9" s="27" t="s">
        <v>12</v>
      </c>
      <c r="B9" s="27"/>
      <c r="C9" s="27"/>
      <c r="D9" s="27"/>
      <c r="E9" s="27"/>
      <c r="F9" s="27"/>
      <c r="G9" s="27"/>
      <c r="H9" s="27"/>
      <c r="I9" s="27"/>
      <c r="J9" s="27"/>
      <c r="K9" s="27"/>
      <c r="L9" s="27"/>
      <c r="M9" s="27"/>
      <c r="N9" s="27"/>
      <c r="O9" s="27"/>
    </row>
    <row r="10" spans="1:15" ht="3" customHeight="1">
      <c r="A10" s="8"/>
      <c r="B10" s="8"/>
      <c r="C10" s="8"/>
      <c r="D10" s="8"/>
      <c r="E10" s="8"/>
      <c r="F10" s="8"/>
      <c r="G10" s="8"/>
      <c r="H10" s="8"/>
      <c r="I10" s="8"/>
      <c r="J10" s="8"/>
      <c r="K10" s="8"/>
      <c r="L10" s="8"/>
      <c r="M10" s="8"/>
      <c r="N10" s="8"/>
      <c r="O10" s="8"/>
    </row>
    <row r="11" spans="1:15" ht="9">
      <c r="A11" s="9">
        <v>1861</v>
      </c>
      <c r="B11" s="10">
        <v>6647</v>
      </c>
      <c r="C11" s="10">
        <v>1218</v>
      </c>
      <c r="D11" s="10">
        <v>1383</v>
      </c>
      <c r="E11" s="10">
        <f>B11+C11+D11</f>
        <v>9248</v>
      </c>
      <c r="F11" s="10"/>
      <c r="G11" s="10">
        <v>4180</v>
      </c>
      <c r="H11" s="10">
        <v>1588</v>
      </c>
      <c r="I11" s="10">
        <v>519</v>
      </c>
      <c r="J11" s="10">
        <f>G11+H11+I11</f>
        <v>6287</v>
      </c>
      <c r="K11" s="10"/>
      <c r="L11" s="10">
        <v>10827</v>
      </c>
      <c r="M11" s="10">
        <v>2806</v>
      </c>
      <c r="N11" s="10">
        <v>1902</v>
      </c>
      <c r="O11" s="10">
        <f>L11+M11+N11</f>
        <v>15535</v>
      </c>
    </row>
    <row r="12" spans="1:15" ht="9">
      <c r="A12" s="9">
        <v>1871</v>
      </c>
      <c r="B12" s="10">
        <v>6710</v>
      </c>
      <c r="C12" s="10">
        <v>1476</v>
      </c>
      <c r="D12" s="10">
        <v>1533</v>
      </c>
      <c r="E12" s="10">
        <f>B12+C12+D12</f>
        <v>9719</v>
      </c>
      <c r="F12" s="10"/>
      <c r="G12" s="10">
        <v>4055</v>
      </c>
      <c r="H12" s="10">
        <v>1575</v>
      </c>
      <c r="I12" s="10">
        <v>592</v>
      </c>
      <c r="J12" s="10">
        <f>G12+H12+I12</f>
        <v>6222</v>
      </c>
      <c r="K12" s="10"/>
      <c r="L12" s="10">
        <v>10765</v>
      </c>
      <c r="M12" s="10">
        <v>3051</v>
      </c>
      <c r="N12" s="10">
        <v>2125</v>
      </c>
      <c r="O12" s="10">
        <f>L12+M12+N12</f>
        <v>15941</v>
      </c>
    </row>
    <row r="13" spans="1:15" ht="9">
      <c r="A13" s="9">
        <v>1881</v>
      </c>
      <c r="B13" s="10">
        <v>6806</v>
      </c>
      <c r="C13" s="10">
        <v>1738</v>
      </c>
      <c r="D13" s="10">
        <v>1642</v>
      </c>
      <c r="E13" s="10">
        <v>10186</v>
      </c>
      <c r="F13" s="10"/>
      <c r="G13" s="10">
        <v>3721</v>
      </c>
      <c r="H13" s="10">
        <v>1510</v>
      </c>
      <c r="I13" s="10">
        <v>673</v>
      </c>
      <c r="J13" s="10">
        <v>5904</v>
      </c>
      <c r="K13" s="10"/>
      <c r="L13" s="10">
        <v>10527</v>
      </c>
      <c r="M13" s="10">
        <v>3248</v>
      </c>
      <c r="N13" s="10">
        <v>2315</v>
      </c>
      <c r="O13" s="10">
        <v>16090</v>
      </c>
    </row>
    <row r="14" spans="1:15" ht="9">
      <c r="A14" s="9" t="s">
        <v>1</v>
      </c>
      <c r="B14" s="11" t="s">
        <v>0</v>
      </c>
      <c r="C14" s="11" t="s">
        <v>0</v>
      </c>
      <c r="D14" s="11" t="s">
        <v>0</v>
      </c>
      <c r="E14" s="11" t="s">
        <v>0</v>
      </c>
      <c r="F14" s="12"/>
      <c r="G14" s="11" t="s">
        <v>0</v>
      </c>
      <c r="H14" s="11" t="s">
        <v>0</v>
      </c>
      <c r="I14" s="11" t="s">
        <v>0</v>
      </c>
      <c r="J14" s="11" t="s">
        <v>0</v>
      </c>
      <c r="K14" s="11"/>
      <c r="L14" s="11" t="s">
        <v>0</v>
      </c>
      <c r="M14" s="11" t="s">
        <v>0</v>
      </c>
      <c r="N14" s="11" t="s">
        <v>0</v>
      </c>
      <c r="O14" s="11" t="s">
        <v>0</v>
      </c>
    </row>
    <row r="15" spans="1:15" ht="9">
      <c r="A15" s="9">
        <v>1901</v>
      </c>
      <c r="B15" s="10">
        <v>7022</v>
      </c>
      <c r="C15" s="10">
        <v>2399</v>
      </c>
      <c r="D15" s="10">
        <v>1889</v>
      </c>
      <c r="E15" s="10">
        <v>11310</v>
      </c>
      <c r="F15" s="10"/>
      <c r="G15" s="10">
        <v>3279</v>
      </c>
      <c r="H15" s="10">
        <v>1317</v>
      </c>
      <c r="I15" s="10">
        <v>789</v>
      </c>
      <c r="J15" s="10">
        <v>5385</v>
      </c>
      <c r="K15" s="10"/>
      <c r="L15" s="10">
        <v>10301</v>
      </c>
      <c r="M15" s="10">
        <v>3716</v>
      </c>
      <c r="N15" s="10">
        <v>2678</v>
      </c>
      <c r="O15" s="10">
        <v>16695</v>
      </c>
    </row>
    <row r="16" spans="1:15" ht="9">
      <c r="A16" s="9">
        <v>1911</v>
      </c>
      <c r="B16" s="10">
        <v>7131</v>
      </c>
      <c r="C16" s="10">
        <v>2886</v>
      </c>
      <c r="D16" s="10">
        <v>2246</v>
      </c>
      <c r="E16" s="10">
        <v>12263</v>
      </c>
      <c r="F16" s="10"/>
      <c r="G16" s="10">
        <v>3080</v>
      </c>
      <c r="H16" s="10">
        <v>1266</v>
      </c>
      <c r="I16" s="10">
        <v>888</v>
      </c>
      <c r="J16" s="10">
        <v>5234</v>
      </c>
      <c r="K16" s="10"/>
      <c r="L16" s="10">
        <v>10211</v>
      </c>
      <c r="M16" s="10">
        <v>4152</v>
      </c>
      <c r="N16" s="10">
        <v>3134</v>
      </c>
      <c r="O16" s="10">
        <v>17497</v>
      </c>
    </row>
    <row r="17" spans="1:15" ht="9">
      <c r="A17" s="9">
        <v>1921</v>
      </c>
      <c r="B17" s="10">
        <v>6724</v>
      </c>
      <c r="C17" s="10">
        <v>3120</v>
      </c>
      <c r="D17" s="10">
        <v>2455</v>
      </c>
      <c r="E17" s="10">
        <v>12299</v>
      </c>
      <c r="F17" s="10"/>
      <c r="G17" s="10">
        <v>3007</v>
      </c>
      <c r="H17" s="10">
        <v>1218</v>
      </c>
      <c r="I17" s="10">
        <v>944</v>
      </c>
      <c r="J17" s="10">
        <v>5169</v>
      </c>
      <c r="K17" s="10"/>
      <c r="L17" s="10">
        <v>9731</v>
      </c>
      <c r="M17" s="10">
        <v>4338</v>
      </c>
      <c r="N17" s="10">
        <v>3399</v>
      </c>
      <c r="O17" s="10">
        <v>17468</v>
      </c>
    </row>
    <row r="18" spans="1:15" ht="9">
      <c r="A18" s="9">
        <v>1931</v>
      </c>
      <c r="B18" s="10">
        <v>6704</v>
      </c>
      <c r="C18" s="10">
        <v>3566</v>
      </c>
      <c r="D18" s="10">
        <v>2854</v>
      </c>
      <c r="E18" s="10">
        <v>13124</v>
      </c>
      <c r="F18" s="10"/>
      <c r="G18" s="10">
        <v>2718</v>
      </c>
      <c r="H18" s="10">
        <v>1227</v>
      </c>
      <c r="I18" s="10">
        <v>1143</v>
      </c>
      <c r="J18" s="10">
        <v>5088</v>
      </c>
      <c r="K18" s="10"/>
      <c r="L18" s="10">
        <v>9422</v>
      </c>
      <c r="M18" s="10">
        <v>4793</v>
      </c>
      <c r="N18" s="10">
        <v>3997</v>
      </c>
      <c r="O18" s="10">
        <v>18212</v>
      </c>
    </row>
    <row r="19" spans="1:15" ht="9">
      <c r="A19" s="9">
        <v>1936</v>
      </c>
      <c r="B19" s="10">
        <v>6496</v>
      </c>
      <c r="C19" s="10">
        <v>3813</v>
      </c>
      <c r="D19" s="10">
        <v>3032</v>
      </c>
      <c r="E19" s="10">
        <v>13341</v>
      </c>
      <c r="F19" s="10"/>
      <c r="G19" s="10">
        <v>2681</v>
      </c>
      <c r="H19" s="10">
        <v>1262</v>
      </c>
      <c r="I19" s="10">
        <v>1299</v>
      </c>
      <c r="J19" s="10">
        <v>5242</v>
      </c>
      <c r="K19" s="10"/>
      <c r="L19" s="10">
        <v>9177</v>
      </c>
      <c r="M19" s="10">
        <v>5075</v>
      </c>
      <c r="N19" s="10">
        <v>4331</v>
      </c>
      <c r="O19" s="10">
        <v>18583</v>
      </c>
    </row>
    <row r="20" spans="1:15" ht="9">
      <c r="A20" s="9" t="s">
        <v>1</v>
      </c>
      <c r="B20" s="11" t="s">
        <v>0</v>
      </c>
      <c r="C20" s="11" t="s">
        <v>0</v>
      </c>
      <c r="D20" s="11" t="s">
        <v>0</v>
      </c>
      <c r="E20" s="11" t="s">
        <v>0</v>
      </c>
      <c r="F20" s="12"/>
      <c r="G20" s="11" t="s">
        <v>0</v>
      </c>
      <c r="H20" s="11" t="s">
        <v>0</v>
      </c>
      <c r="I20" s="11" t="s">
        <v>0</v>
      </c>
      <c r="J20" s="11" t="s">
        <v>0</v>
      </c>
      <c r="K20" s="11"/>
      <c r="L20" s="11" t="s">
        <v>0</v>
      </c>
      <c r="M20" s="11" t="s">
        <v>0</v>
      </c>
      <c r="N20" s="11" t="s">
        <v>0</v>
      </c>
      <c r="O20" s="11" t="s">
        <v>0</v>
      </c>
    </row>
    <row r="21" spans="1:15" ht="9">
      <c r="A21" s="9">
        <v>1951</v>
      </c>
      <c r="B21" s="10">
        <v>6228</v>
      </c>
      <c r="C21" s="10">
        <v>4913</v>
      </c>
      <c r="D21" s="10">
        <v>3523</v>
      </c>
      <c r="E21" s="10">
        <v>14664</v>
      </c>
      <c r="F21" s="10"/>
      <c r="G21" s="10">
        <v>2033</v>
      </c>
      <c r="H21" s="10">
        <v>1377</v>
      </c>
      <c r="I21" s="10">
        <v>1503</v>
      </c>
      <c r="J21" s="10">
        <v>4913</v>
      </c>
      <c r="K21" s="10"/>
      <c r="L21" s="10">
        <v>8261</v>
      </c>
      <c r="M21" s="10">
        <v>6290</v>
      </c>
      <c r="N21" s="10">
        <v>5026</v>
      </c>
      <c r="O21" s="10">
        <v>19577</v>
      </c>
    </row>
    <row r="22" spans="1:15" ht="9">
      <c r="A22" s="9">
        <v>1961</v>
      </c>
      <c r="B22" s="10">
        <v>4150</v>
      </c>
      <c r="C22" s="10">
        <v>6333</v>
      </c>
      <c r="D22" s="10">
        <v>4135</v>
      </c>
      <c r="E22" s="10">
        <v>14618</v>
      </c>
      <c r="F22" s="10"/>
      <c r="G22" s="10">
        <v>1507</v>
      </c>
      <c r="H22" s="10">
        <v>1553</v>
      </c>
      <c r="I22" s="10">
        <v>1841</v>
      </c>
      <c r="J22" s="10">
        <v>4901</v>
      </c>
      <c r="K22" s="10"/>
      <c r="L22" s="10">
        <v>5657</v>
      </c>
      <c r="M22" s="10">
        <v>7886</v>
      </c>
      <c r="N22" s="10">
        <v>5976</v>
      </c>
      <c r="O22" s="10">
        <v>19519</v>
      </c>
    </row>
    <row r="23" spans="1:15" ht="9">
      <c r="A23" s="9">
        <v>1971</v>
      </c>
      <c r="B23" s="10">
        <v>2299</v>
      </c>
      <c r="C23" s="10">
        <v>6679</v>
      </c>
      <c r="D23" s="10">
        <v>4770</v>
      </c>
      <c r="E23" s="10">
        <f>B23+C23+D23</f>
        <v>13748</v>
      </c>
      <c r="F23" s="10"/>
      <c r="G23" s="10">
        <f>L23-B23</f>
        <v>944</v>
      </c>
      <c r="H23" s="10">
        <f>M23-C23</f>
        <v>1671</v>
      </c>
      <c r="I23" s="10">
        <f>N23-D23</f>
        <v>2468</v>
      </c>
      <c r="J23" s="10">
        <f>G23+H23+I23</f>
        <v>5083</v>
      </c>
      <c r="K23" s="10"/>
      <c r="L23" s="10">
        <v>3243</v>
      </c>
      <c r="M23" s="10">
        <v>8350</v>
      </c>
      <c r="N23" s="10">
        <v>7238</v>
      </c>
      <c r="O23" s="10">
        <f>L23+M23+N23</f>
        <v>18831</v>
      </c>
    </row>
    <row r="24" spans="1:15" ht="9">
      <c r="A24" s="9" t="s">
        <v>2</v>
      </c>
      <c r="B24" s="13">
        <v>1430</v>
      </c>
      <c r="C24" s="13">
        <v>6080</v>
      </c>
      <c r="D24" s="13">
        <v>6075</v>
      </c>
      <c r="E24" s="13">
        <v>13585</v>
      </c>
      <c r="F24" s="13"/>
      <c r="G24" s="13">
        <v>810</v>
      </c>
      <c r="H24" s="13">
        <v>1921</v>
      </c>
      <c r="I24" s="13">
        <v>3929</v>
      </c>
      <c r="J24" s="10">
        <v>6660</v>
      </c>
      <c r="K24" s="10"/>
      <c r="L24" s="13">
        <v>2240</v>
      </c>
      <c r="M24" s="13">
        <v>8001</v>
      </c>
      <c r="N24" s="13">
        <v>10004</v>
      </c>
      <c r="O24" s="13">
        <v>20245</v>
      </c>
    </row>
    <row r="25" spans="1:15" ht="9">
      <c r="A25" s="9">
        <v>1991</v>
      </c>
      <c r="B25" s="13">
        <v>1041</v>
      </c>
      <c r="C25" s="13">
        <v>5718</v>
      </c>
      <c r="D25" s="13">
        <v>7034</v>
      </c>
      <c r="E25" s="13">
        <v>13793</v>
      </c>
      <c r="F25" s="13"/>
      <c r="G25" s="13">
        <v>589</v>
      </c>
      <c r="H25" s="13">
        <v>1883</v>
      </c>
      <c r="I25" s="13">
        <v>5058</v>
      </c>
      <c r="J25" s="10">
        <v>7530</v>
      </c>
      <c r="K25" s="10"/>
      <c r="L25" s="13">
        <v>1630</v>
      </c>
      <c r="M25" s="13">
        <v>7601</v>
      </c>
      <c r="N25" s="13">
        <v>12092</v>
      </c>
      <c r="O25" s="13">
        <v>21323</v>
      </c>
    </row>
    <row r="26" spans="1:15" ht="9">
      <c r="A26" s="9" t="s">
        <v>3</v>
      </c>
      <c r="B26" s="10">
        <v>740</v>
      </c>
      <c r="C26" s="10">
        <v>5317</v>
      </c>
      <c r="D26" s="10">
        <v>6785</v>
      </c>
      <c r="E26" s="10">
        <f>B26+C26+D26</f>
        <v>12842</v>
      </c>
      <c r="F26" s="10"/>
      <c r="G26" s="10">
        <v>414</v>
      </c>
      <c r="H26" s="10">
        <v>1712</v>
      </c>
      <c r="I26" s="10">
        <v>6026</v>
      </c>
      <c r="J26" s="10">
        <f>G26+H26+I26</f>
        <v>8152</v>
      </c>
      <c r="K26" s="10"/>
      <c r="L26" s="10">
        <v>1154</v>
      </c>
      <c r="M26" s="10">
        <v>7029</v>
      </c>
      <c r="N26" s="10">
        <v>12811</v>
      </c>
      <c r="O26" s="10">
        <f>L26+M26+N26</f>
        <v>20994</v>
      </c>
    </row>
    <row r="27" spans="1:15" ht="3" customHeight="1">
      <c r="A27" s="9"/>
      <c r="B27" s="10"/>
      <c r="C27" s="10"/>
      <c r="D27" s="10"/>
      <c r="E27" s="10"/>
      <c r="F27" s="10"/>
      <c r="G27" s="10"/>
      <c r="H27" s="10"/>
      <c r="I27" s="10"/>
      <c r="J27" s="10"/>
      <c r="K27" s="10"/>
      <c r="L27" s="10"/>
      <c r="M27" s="10"/>
      <c r="N27" s="10"/>
      <c r="O27" s="10"/>
    </row>
    <row r="28" spans="1:15" ht="9">
      <c r="A28" s="27" t="s">
        <v>16</v>
      </c>
      <c r="B28" s="27"/>
      <c r="C28" s="27"/>
      <c r="D28" s="27"/>
      <c r="E28" s="27"/>
      <c r="F28" s="27"/>
      <c r="G28" s="27"/>
      <c r="H28" s="27"/>
      <c r="I28" s="27"/>
      <c r="J28" s="27"/>
      <c r="K28" s="27"/>
      <c r="L28" s="27"/>
      <c r="M28" s="27"/>
      <c r="N28" s="27"/>
      <c r="O28" s="27"/>
    </row>
    <row r="29" spans="1:15" ht="3" customHeight="1">
      <c r="A29" s="8"/>
      <c r="B29" s="8"/>
      <c r="C29" s="8"/>
      <c r="D29" s="8"/>
      <c r="E29" s="8"/>
      <c r="F29" s="8"/>
      <c r="G29" s="8"/>
      <c r="H29" s="8"/>
      <c r="I29" s="8"/>
      <c r="J29" s="8"/>
      <c r="K29" s="8"/>
      <c r="L29" s="8"/>
      <c r="M29" s="8"/>
      <c r="N29" s="8"/>
      <c r="O29" s="8"/>
    </row>
    <row r="30" spans="1:15" ht="9">
      <c r="A30" s="9">
        <v>1861</v>
      </c>
      <c r="B30" s="14">
        <v>71.875</v>
      </c>
      <c r="C30" s="14">
        <v>13.170415224913496</v>
      </c>
      <c r="D30" s="14">
        <v>14.954584775086504</v>
      </c>
      <c r="E30" s="14">
        <v>100</v>
      </c>
      <c r="F30" s="14"/>
      <c r="G30" s="14">
        <v>66.4864005089868</v>
      </c>
      <c r="H30" s="14">
        <v>25.258469858438048</v>
      </c>
      <c r="I30" s="14">
        <v>8.255129632575155</v>
      </c>
      <c r="J30" s="14">
        <v>100</v>
      </c>
      <c r="K30" s="14"/>
      <c r="L30" s="14">
        <v>69.69423881557772</v>
      </c>
      <c r="M30" s="14">
        <v>18.06243965239781</v>
      </c>
      <c r="N30" s="14">
        <v>12.24332153202446</v>
      </c>
      <c r="O30" s="14">
        <v>100</v>
      </c>
    </row>
    <row r="31" spans="1:15" ht="9">
      <c r="A31" s="9">
        <v>1871</v>
      </c>
      <c r="B31" s="14">
        <v>69.04002469389854</v>
      </c>
      <c r="C31" s="14">
        <v>15.186747607778578</v>
      </c>
      <c r="D31" s="14">
        <v>15.773227698322872</v>
      </c>
      <c r="E31" s="14">
        <v>100</v>
      </c>
      <c r="F31" s="14"/>
      <c r="G31" s="14">
        <v>65.17197042751526</v>
      </c>
      <c r="H31" s="14">
        <v>25.31340405014465</v>
      </c>
      <c r="I31" s="14">
        <v>9.514625522340085</v>
      </c>
      <c r="J31" s="14">
        <v>100</v>
      </c>
      <c r="K31" s="14"/>
      <c r="L31" s="14">
        <v>67.53026786274387</v>
      </c>
      <c r="M31" s="14">
        <v>19.139326265604417</v>
      </c>
      <c r="N31" s="14">
        <v>13.330405871651715</v>
      </c>
      <c r="O31" s="14">
        <v>100</v>
      </c>
    </row>
    <row r="32" spans="1:15" ht="9">
      <c r="A32" s="9">
        <v>1881</v>
      </c>
      <c r="B32" s="14">
        <v>66.81720007853917</v>
      </c>
      <c r="C32" s="14">
        <v>17.062634989200866</v>
      </c>
      <c r="D32" s="14">
        <v>16.120164932259964</v>
      </c>
      <c r="E32" s="14">
        <v>100</v>
      </c>
      <c r="F32" s="14"/>
      <c r="G32" s="14">
        <v>63.02506775067751</v>
      </c>
      <c r="H32" s="14">
        <v>25.57588075880759</v>
      </c>
      <c r="I32" s="14">
        <v>11.399051490514905</v>
      </c>
      <c r="J32" s="14">
        <v>100</v>
      </c>
      <c r="K32" s="14"/>
      <c r="L32" s="14">
        <v>65.42573026724673</v>
      </c>
      <c r="M32" s="14">
        <v>20.186451211932877</v>
      </c>
      <c r="N32" s="14">
        <v>14.387818520820387</v>
      </c>
      <c r="O32" s="14">
        <v>100</v>
      </c>
    </row>
    <row r="33" spans="1:15" ht="9">
      <c r="A33" s="9" t="s">
        <v>1</v>
      </c>
      <c r="B33" s="11" t="s">
        <v>0</v>
      </c>
      <c r="C33" s="11" t="s">
        <v>0</v>
      </c>
      <c r="D33" s="11" t="s">
        <v>0</v>
      </c>
      <c r="E33" s="11" t="s">
        <v>0</v>
      </c>
      <c r="F33" s="12"/>
      <c r="G33" s="11" t="s">
        <v>0</v>
      </c>
      <c r="H33" s="11" t="s">
        <v>0</v>
      </c>
      <c r="I33" s="11" t="s">
        <v>0</v>
      </c>
      <c r="J33" s="11" t="s">
        <v>0</v>
      </c>
      <c r="K33" s="11"/>
      <c r="L33" s="11" t="s">
        <v>0</v>
      </c>
      <c r="M33" s="11" t="s">
        <v>0</v>
      </c>
      <c r="N33" s="11" t="s">
        <v>0</v>
      </c>
      <c r="O33" s="11" t="s">
        <v>0</v>
      </c>
    </row>
    <row r="34" spans="1:15" ht="9">
      <c r="A34" s="9">
        <v>1901</v>
      </c>
      <c r="B34" s="14">
        <v>62.08664898320071</v>
      </c>
      <c r="C34" s="14">
        <v>21.21131741821397</v>
      </c>
      <c r="D34" s="14">
        <v>16.702033598585324</v>
      </c>
      <c r="E34" s="14">
        <v>100</v>
      </c>
      <c r="F34" s="14"/>
      <c r="G34" s="14">
        <v>60.891364902506965</v>
      </c>
      <c r="H34" s="14">
        <v>24.45682451253482</v>
      </c>
      <c r="I34" s="14">
        <v>14.651810584958216</v>
      </c>
      <c r="J34" s="14">
        <v>100</v>
      </c>
      <c r="K34" s="14"/>
      <c r="L34" s="14">
        <v>61.701108116202455</v>
      </c>
      <c r="M34" s="14">
        <v>22.258161126085653</v>
      </c>
      <c r="N34" s="14">
        <v>16.04073075771189</v>
      </c>
      <c r="O34" s="14">
        <v>100</v>
      </c>
    </row>
    <row r="35" spans="1:15" ht="9">
      <c r="A35" s="9">
        <v>1911</v>
      </c>
      <c r="B35" s="14">
        <v>58.15053412704885</v>
      </c>
      <c r="C35" s="14">
        <v>23.53420859496045</v>
      </c>
      <c r="D35" s="14">
        <v>18.315257277990703</v>
      </c>
      <c r="E35" s="14">
        <v>100</v>
      </c>
      <c r="F35" s="14"/>
      <c r="G35" s="14">
        <v>58.846006878104696</v>
      </c>
      <c r="H35" s="14">
        <v>24.188001528467712</v>
      </c>
      <c r="I35" s="14">
        <v>16.96599159342759</v>
      </c>
      <c r="J35" s="14">
        <v>100</v>
      </c>
      <c r="K35" s="14"/>
      <c r="L35" s="14">
        <v>58.35857575584386</v>
      </c>
      <c r="M35" s="14">
        <v>23.729782248385437</v>
      </c>
      <c r="N35" s="14">
        <v>17.9116419957707</v>
      </c>
      <c r="O35" s="14">
        <v>100</v>
      </c>
    </row>
    <row r="36" spans="1:15" ht="9">
      <c r="A36" s="9">
        <v>1921</v>
      </c>
      <c r="B36" s="14">
        <v>54.67111147247744</v>
      </c>
      <c r="C36" s="14">
        <v>25.367916090739083</v>
      </c>
      <c r="D36" s="14">
        <v>19.96097243678348</v>
      </c>
      <c r="E36" s="14">
        <v>100</v>
      </c>
      <c r="F36" s="14"/>
      <c r="G36" s="14">
        <v>58.173727993809244</v>
      </c>
      <c r="H36" s="14">
        <v>23.563551944283226</v>
      </c>
      <c r="I36" s="14">
        <v>18.262720061907526</v>
      </c>
      <c r="J36" s="14">
        <v>100</v>
      </c>
      <c r="K36" s="14"/>
      <c r="L36" s="14">
        <v>55.707579574078316</v>
      </c>
      <c r="M36" s="14">
        <v>24.833982138768032</v>
      </c>
      <c r="N36" s="14">
        <v>19.458438287153655</v>
      </c>
      <c r="O36" s="14">
        <v>100</v>
      </c>
    </row>
    <row r="37" spans="1:15" ht="9">
      <c r="A37" s="9">
        <v>1931</v>
      </c>
      <c r="B37" s="14">
        <v>51.081987199024695</v>
      </c>
      <c r="C37" s="14">
        <v>27.171594026211523</v>
      </c>
      <c r="D37" s="14">
        <v>21.746418774763793</v>
      </c>
      <c r="E37" s="14">
        <v>100</v>
      </c>
      <c r="F37" s="14"/>
      <c r="G37" s="14">
        <v>53.41981132075472</v>
      </c>
      <c r="H37" s="14">
        <v>24.11556603773585</v>
      </c>
      <c r="I37" s="14">
        <v>22.464622641509436</v>
      </c>
      <c r="J37" s="14">
        <v>100</v>
      </c>
      <c r="K37" s="14"/>
      <c r="L37" s="14">
        <v>51.73511970129585</v>
      </c>
      <c r="M37" s="14">
        <v>26.317812431363937</v>
      </c>
      <c r="N37" s="14">
        <v>21.947067867340213</v>
      </c>
      <c r="O37" s="14">
        <v>100</v>
      </c>
    </row>
    <row r="38" spans="1:15" ht="9">
      <c r="A38" s="9">
        <v>1936</v>
      </c>
      <c r="B38" s="14">
        <v>48.69200209879319</v>
      </c>
      <c r="C38" s="14">
        <v>28.58106588711491</v>
      </c>
      <c r="D38" s="14">
        <v>22.726932014091897</v>
      </c>
      <c r="E38" s="14">
        <v>100</v>
      </c>
      <c r="F38" s="14"/>
      <c r="G38" s="14">
        <v>51.144601297214805</v>
      </c>
      <c r="H38" s="14">
        <v>24.074780618084702</v>
      </c>
      <c r="I38" s="14">
        <v>24.780618084700496</v>
      </c>
      <c r="J38" s="14">
        <v>100</v>
      </c>
      <c r="K38" s="14"/>
      <c r="L38" s="14">
        <v>49.3838454501426</v>
      </c>
      <c r="M38" s="14">
        <v>27.309906904159714</v>
      </c>
      <c r="N38" s="14">
        <v>23.30624764569768</v>
      </c>
      <c r="O38" s="14">
        <v>100</v>
      </c>
    </row>
    <row r="39" spans="1:15" ht="9">
      <c r="A39" s="9" t="s">
        <v>1</v>
      </c>
      <c r="B39" s="11" t="s">
        <v>0</v>
      </c>
      <c r="C39" s="11" t="s">
        <v>0</v>
      </c>
      <c r="D39" s="11" t="s">
        <v>0</v>
      </c>
      <c r="E39" s="11" t="s">
        <v>0</v>
      </c>
      <c r="F39" s="12"/>
      <c r="G39" s="11" t="s">
        <v>0</v>
      </c>
      <c r="H39" s="11" t="s">
        <v>0</v>
      </c>
      <c r="I39" s="11" t="s">
        <v>0</v>
      </c>
      <c r="J39" s="11" t="s">
        <v>0</v>
      </c>
      <c r="K39" s="11"/>
      <c r="L39" s="11" t="s">
        <v>0</v>
      </c>
      <c r="M39" s="11" t="s">
        <v>0</v>
      </c>
      <c r="N39" s="11" t="s">
        <v>0</v>
      </c>
      <c r="O39" s="11" t="s">
        <v>0</v>
      </c>
    </row>
    <row r="40" spans="1:15" ht="9">
      <c r="A40" s="9">
        <v>1951</v>
      </c>
      <c r="B40" s="14">
        <v>42.47135842880524</v>
      </c>
      <c r="C40" s="14">
        <v>33.5038188761593</v>
      </c>
      <c r="D40" s="14">
        <v>24.02482269503546</v>
      </c>
      <c r="E40" s="14">
        <v>100</v>
      </c>
      <c r="F40" s="14"/>
      <c r="G40" s="14">
        <v>41.380012212497455</v>
      </c>
      <c r="H40" s="14">
        <v>28.027681660899656</v>
      </c>
      <c r="I40" s="14">
        <v>30.592306126602892</v>
      </c>
      <c r="J40" s="14">
        <v>100</v>
      </c>
      <c r="K40" s="14"/>
      <c r="L40" s="14">
        <v>42.197476630740155</v>
      </c>
      <c r="M40" s="14">
        <v>32.129539766052</v>
      </c>
      <c r="N40" s="14">
        <v>25.672983603207843</v>
      </c>
      <c r="O40" s="14">
        <v>100</v>
      </c>
    </row>
    <row r="41" spans="1:15" ht="9">
      <c r="A41" s="9">
        <v>1961</v>
      </c>
      <c r="B41" s="14">
        <v>28.389656587768503</v>
      </c>
      <c r="C41" s="14">
        <v>43.323300041045286</v>
      </c>
      <c r="D41" s="14">
        <v>28.28704337118621</v>
      </c>
      <c r="E41" s="14">
        <v>100</v>
      </c>
      <c r="F41" s="14"/>
      <c r="G41" s="14">
        <v>30.74882677004693</v>
      </c>
      <c r="H41" s="14">
        <v>31.68741073250357</v>
      </c>
      <c r="I41" s="14">
        <v>37.563762497449495</v>
      </c>
      <c r="J41" s="14">
        <v>100</v>
      </c>
      <c r="K41" s="14"/>
      <c r="L41" s="14">
        <v>28.982017521389412</v>
      </c>
      <c r="M41" s="14">
        <v>40.40165992110252</v>
      </c>
      <c r="N41" s="14">
        <v>30.61632255750807</v>
      </c>
      <c r="O41" s="14">
        <v>100</v>
      </c>
    </row>
    <row r="42" spans="1:15" ht="9">
      <c r="A42" s="9">
        <v>1971</v>
      </c>
      <c r="B42" s="14">
        <v>16.722432353796915</v>
      </c>
      <c r="C42" s="14">
        <v>48.581611870817575</v>
      </c>
      <c r="D42" s="14">
        <v>34.695955775385514</v>
      </c>
      <c r="E42" s="14">
        <v>100</v>
      </c>
      <c r="F42" s="14"/>
      <c r="G42" s="14">
        <v>18.571709620302972</v>
      </c>
      <c r="H42" s="14">
        <v>32.87428683848121</v>
      </c>
      <c r="I42" s="14">
        <v>48.55400354121582</v>
      </c>
      <c r="J42" s="14">
        <v>100</v>
      </c>
      <c r="K42" s="14"/>
      <c r="L42" s="14">
        <v>17.22160267643779</v>
      </c>
      <c r="M42" s="14">
        <v>44.34177685730975</v>
      </c>
      <c r="N42" s="14">
        <v>38.43662046625246</v>
      </c>
      <c r="O42" s="14">
        <v>100</v>
      </c>
    </row>
    <row r="43" spans="1:15" ht="9">
      <c r="A43" s="9" t="s">
        <v>2</v>
      </c>
      <c r="B43" s="15">
        <v>10.526315789473683</v>
      </c>
      <c r="C43" s="15">
        <v>44.75524475524475</v>
      </c>
      <c r="D43" s="15">
        <v>44.71843945528156</v>
      </c>
      <c r="E43" s="15">
        <v>100</v>
      </c>
      <c r="F43" s="15"/>
      <c r="G43" s="15">
        <v>12.162162162162163</v>
      </c>
      <c r="H43" s="15">
        <v>28.843843843843842</v>
      </c>
      <c r="I43" s="15">
        <v>58.993993993993996</v>
      </c>
      <c r="J43" s="15">
        <v>100</v>
      </c>
      <c r="K43" s="15"/>
      <c r="L43" s="15">
        <v>11.06446036058286</v>
      </c>
      <c r="M43" s="15">
        <v>39.520869350456906</v>
      </c>
      <c r="N43" s="15">
        <v>49.41467028896024</v>
      </c>
      <c r="O43" s="15">
        <v>100</v>
      </c>
    </row>
    <row r="44" spans="1:15" ht="9">
      <c r="A44" s="16">
        <v>1991</v>
      </c>
      <c r="B44" s="15">
        <v>7.5473066047995365</v>
      </c>
      <c r="C44" s="15">
        <v>41.45581091858189</v>
      </c>
      <c r="D44" s="15">
        <v>50.99688247661858</v>
      </c>
      <c r="E44" s="15">
        <v>100</v>
      </c>
      <c r="F44" s="15"/>
      <c r="G44" s="15">
        <v>7.822045152722444</v>
      </c>
      <c r="H44" s="15">
        <v>25.0066401062417</v>
      </c>
      <c r="I44" s="15">
        <v>67.17131474103586</v>
      </c>
      <c r="J44" s="15">
        <v>100</v>
      </c>
      <c r="K44" s="15"/>
      <c r="L44" s="15">
        <v>7.644327721239976</v>
      </c>
      <c r="M44" s="15">
        <v>35.646953993340524</v>
      </c>
      <c r="N44" s="15">
        <v>56.7087182854195</v>
      </c>
      <c r="O44" s="15">
        <v>100</v>
      </c>
    </row>
    <row r="45" spans="1:15" ht="9">
      <c r="A45" s="9" t="s">
        <v>3</v>
      </c>
      <c r="B45" s="14">
        <v>5.762342314281264</v>
      </c>
      <c r="C45" s="14">
        <v>41.403208223018225</v>
      </c>
      <c r="D45" s="14">
        <v>52.83444946270052</v>
      </c>
      <c r="E45" s="14">
        <v>100</v>
      </c>
      <c r="F45" s="14"/>
      <c r="G45" s="14">
        <v>5.078508341511285</v>
      </c>
      <c r="H45" s="14">
        <v>21.00098135426889</v>
      </c>
      <c r="I45" s="14">
        <v>73.92051030421982</v>
      </c>
      <c r="J45" s="14">
        <v>100</v>
      </c>
      <c r="K45" s="14"/>
      <c r="L45" s="14">
        <v>5.496808611984377</v>
      </c>
      <c r="M45" s="14">
        <v>33.48099456987711</v>
      </c>
      <c r="N45" s="14">
        <v>61.02219681813852</v>
      </c>
      <c r="O45" s="14">
        <v>100</v>
      </c>
    </row>
    <row r="46" spans="1:15" ht="3" customHeight="1">
      <c r="A46" s="9"/>
      <c r="B46" s="14"/>
      <c r="C46" s="14"/>
      <c r="D46" s="14"/>
      <c r="E46" s="14"/>
      <c r="F46" s="14"/>
      <c r="G46" s="14"/>
      <c r="H46" s="14"/>
      <c r="I46" s="14"/>
      <c r="J46" s="14"/>
      <c r="K46" s="14"/>
      <c r="L46" s="14"/>
      <c r="M46" s="14"/>
      <c r="N46" s="14"/>
      <c r="O46" s="14"/>
    </row>
    <row r="47" spans="1:15" ht="3" customHeight="1">
      <c r="A47" s="22"/>
      <c r="B47" s="22"/>
      <c r="C47" s="23"/>
      <c r="D47" s="22"/>
      <c r="E47" s="22"/>
      <c r="F47" s="22"/>
      <c r="G47" s="22"/>
      <c r="H47" s="22"/>
      <c r="I47" s="22"/>
      <c r="J47" s="22"/>
      <c r="K47" s="22"/>
      <c r="L47" s="22"/>
      <c r="M47" s="23"/>
      <c r="N47" s="24"/>
      <c r="O47" s="24"/>
    </row>
    <row r="48" spans="1:15" s="25" customFormat="1" ht="9.75" customHeight="1">
      <c r="A48" s="28" t="s">
        <v>18</v>
      </c>
      <c r="B48" s="28"/>
      <c r="C48" s="28"/>
      <c r="D48" s="28"/>
      <c r="E48" s="28"/>
      <c r="F48" s="28"/>
      <c r="G48" s="28"/>
      <c r="H48" s="28"/>
      <c r="I48" s="28"/>
      <c r="J48" s="28"/>
      <c r="K48" s="28"/>
      <c r="L48" s="28"/>
      <c r="M48" s="28"/>
      <c r="N48" s="28"/>
      <c r="O48" s="28"/>
    </row>
    <row r="49" spans="1:15" ht="19.5" customHeight="1">
      <c r="A49" s="29" t="s">
        <v>13</v>
      </c>
      <c r="B49" s="29"/>
      <c r="C49" s="29"/>
      <c r="D49" s="29"/>
      <c r="E49" s="29"/>
      <c r="F49" s="29"/>
      <c r="G49" s="29"/>
      <c r="H49" s="29"/>
      <c r="I49" s="29"/>
      <c r="J49" s="29"/>
      <c r="K49" s="29"/>
      <c r="L49" s="29"/>
      <c r="M49" s="29"/>
      <c r="N49" s="30"/>
      <c r="O49" s="30"/>
    </row>
    <row r="50" spans="1:15" s="26" customFormat="1" ht="9.75" customHeight="1">
      <c r="A50" s="31" t="s">
        <v>14</v>
      </c>
      <c r="B50" s="31"/>
      <c r="C50" s="31"/>
      <c r="D50" s="31"/>
      <c r="E50" s="31"/>
      <c r="F50" s="31"/>
      <c r="G50" s="31"/>
      <c r="H50" s="31"/>
      <c r="I50" s="31"/>
      <c r="J50" s="31"/>
      <c r="K50" s="31"/>
      <c r="L50" s="31"/>
      <c r="M50" s="31"/>
      <c r="N50" s="30"/>
      <c r="O50" s="30"/>
    </row>
    <row r="51" spans="1:15" s="26" customFormat="1" ht="9.75" customHeight="1">
      <c r="A51" s="31" t="s">
        <v>15</v>
      </c>
      <c r="B51" s="30"/>
      <c r="C51" s="30"/>
      <c r="D51" s="30"/>
      <c r="E51" s="30"/>
      <c r="F51" s="30"/>
      <c r="G51" s="30"/>
      <c r="H51" s="30"/>
      <c r="I51" s="30"/>
      <c r="J51" s="30"/>
      <c r="K51" s="30"/>
      <c r="L51" s="30"/>
      <c r="M51" s="30"/>
      <c r="N51" s="30"/>
      <c r="O51" s="30"/>
    </row>
    <row r="52" spans="1:15" s="26" customFormat="1" ht="19.5" customHeight="1">
      <c r="A52" s="30" t="s">
        <v>17</v>
      </c>
      <c r="B52" s="30"/>
      <c r="C52" s="30"/>
      <c r="D52" s="30"/>
      <c r="E52" s="30"/>
      <c r="F52" s="30"/>
      <c r="G52" s="30"/>
      <c r="H52" s="30"/>
      <c r="I52" s="30"/>
      <c r="J52" s="30"/>
      <c r="K52" s="30"/>
      <c r="L52" s="30"/>
      <c r="M52" s="30"/>
      <c r="N52" s="30"/>
      <c r="O52" s="30"/>
    </row>
  </sheetData>
  <sheetProtection/>
  <mergeCells count="12">
    <mergeCell ref="A6:A7"/>
    <mergeCell ref="B6:E6"/>
    <mergeCell ref="G6:J6"/>
    <mergeCell ref="L6:O6"/>
    <mergeCell ref="A9:O9"/>
    <mergeCell ref="A4:O4"/>
    <mergeCell ref="A28:O28"/>
    <mergeCell ref="A48:O48"/>
    <mergeCell ref="A49:O49"/>
    <mergeCell ref="A50:O50"/>
    <mergeCell ref="A51:O51"/>
    <mergeCell ref="A52:O52"/>
  </mergeCells>
  <printOptions/>
  <pageMargins left="0.5905511811023623" right="0.5905511811023623" top="0.7874015748031497" bottom="0.7874015748031497"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2017-02-27T11:31:50Z</dcterms:created>
  <dcterms:modified xsi:type="dcterms:W3CDTF">2017-02-27T11:31:55Z</dcterms:modified>
  <cp:category/>
  <cp:version/>
  <cp:contentType/>
  <cp:contentStatus/>
</cp:coreProperties>
</file>