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Tavola 2.2.1 " sheetId="1" r:id="rId1"/>
    <sheet name="Tavola 2.2.1 (segue 1)" sheetId="2" r:id="rId2"/>
    <sheet name="Tavola 2.2.1 (segue 2)" sheetId="3" r:id="rId3"/>
    <sheet name="Tavola 2.2.1 (segue 3)" sheetId="4" r:id="rId4"/>
  </sheets>
  <definedNames>
    <definedName name="_xlnm.Print_Titles" localSheetId="0">'Tavola 2.2.1 '!$A:$A,'Tavola 2.2.1 '!$6:$7</definedName>
  </definedNames>
  <calcPr fullCalcOnLoad="1"/>
</workbook>
</file>

<file path=xl/sharedStrings.xml><?xml version="1.0" encoding="utf-8"?>
<sst xmlns="http://schemas.openxmlformats.org/spreadsheetml/2006/main" count="475" uniqueCount="47">
  <si>
    <t>Totale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</si>
  <si>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</si>
  <si>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</si>
  <si>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</si>
  <si>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</si>
  <si>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</si>
  <si>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</si>
  <si>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</si>
  <si>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</si>
  <si>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</si>
  <si>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</si>
  <si>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</si>
  <si>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</si>
  <si>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</si>
  <si>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</si>
  <si>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</si>
  <si>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</si>
  <si>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</si>
  <si>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</si>
  <si>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</si>
  <si>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Età ignota</t>
  </si>
  <si>
    <t>..</t>
  </si>
  <si>
    <t>-</t>
  </si>
  <si>
    <t>(a) Trattasi di popolazione presente fino al 1931 e della popolazione residente per gli anni successivi.</t>
  </si>
  <si>
    <t xml:space="preserve">Classi di età' </t>
  </si>
  <si>
    <t>MASCHI</t>
  </si>
  <si>
    <t>FEMMINE</t>
  </si>
  <si>
    <t>MASCHI E FEMMINE</t>
  </si>
  <si>
    <t>ANNI</t>
  </si>
  <si>
    <t>[…]</t>
  </si>
  <si>
    <t xml:space="preserve">VALORI ASSOLUTI </t>
  </si>
  <si>
    <t>COMPOSIZIONI PERCENTUALI</t>
  </si>
  <si>
    <t>Meno di 5 anni</t>
  </si>
  <si>
    <t>100 anni e più</t>
  </si>
  <si>
    <t>Indice di dipendenza strutturale (c)</t>
  </si>
  <si>
    <t>[…](d)</t>
  </si>
  <si>
    <t>VALORI ASSOLUTI</t>
  </si>
  <si>
    <t>(c) Il rapporto percentuale tra la popolazione in età non attiva (0-14 anni e 65 anni e oltre) e la popolazione in età attiva (15-64 anni).</t>
  </si>
  <si>
    <t>(d) I censimenti del 1891 e del 1941 non sono stati effettuati per motivi di ordine organizzativo-finanziario il primo, per motivi bellici, il secondo.</t>
  </si>
  <si>
    <t>MASCHI  E FEMMINE</t>
  </si>
  <si>
    <t>Classi di età</t>
  </si>
  <si>
    <r>
      <t xml:space="preserve">Tavola 2.2.1-  Popolazione per classe di età quinquennali e sesso, indicatori di vecchiaia e di dipendenza strutturale ai censimenti 1861-2011, ai confini dell’epoca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(valori assoluti in migliaia e composizioni percentuali) </t>
    </r>
  </si>
  <si>
    <t>Fonte: Ministero di agricoltura, industria e commercio (1861-1921); Istat, Censimento generale della popolazione (1931-2011)</t>
  </si>
  <si>
    <r>
      <t xml:space="preserve">Tavola 2.2.1 </t>
    </r>
    <r>
      <rPr>
        <sz val="9"/>
        <rFont val="Arial"/>
        <family val="2"/>
      </rPr>
      <t>segue -</t>
    </r>
    <r>
      <rPr>
        <b/>
        <sz val="9"/>
        <rFont val="Arial"/>
        <family val="2"/>
      </rPr>
      <t xml:space="preserve"> Popolazione per classe di età quinquennali e sesso, indicatori di vecchiaia e di dipendenza strutturale ai censimenti 1861-2011 ai confini dell’epoca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(valori assoluti in migliaia e composizioni percentuali) </t>
    </r>
  </si>
  <si>
    <t>Indice di vecchiaia (b)</t>
  </si>
  <si>
    <r>
      <t xml:space="preserve">Tavola 2.2.1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Popolazione per classe di età quinquennali e sesso, indicatori di vecchiaia e di dipendenza strutturale ai censimenti 1861-2011 ai confini dell’epoca</t>
    </r>
    <r>
      <rPr>
        <sz val="9"/>
        <rFont val="Arial"/>
        <family val="2"/>
      </rPr>
      <t xml:space="preserve"> (a)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(valori assoluti in migliaia e composizioni percentuali) </t>
    </r>
  </si>
  <si>
    <t>(b ) Il rapporto percentuale tra la popolazione di 65 anni e oltre e la popolazione di età 0-14 anni.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</si>
</sst>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[$-410]d\ mmmm\ yyyy;@"/>
    <numFmt numFmtId="166" formatCode="0.0"/>
  </numFmts>
  <fonts count="4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16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0" fillId="0" borderId="0" xfId="0" applyFont="1" applyAlignment="1">
      <alignment horizontal="left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8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571500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34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504825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24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5.00390625" style="3" customWidth="1"/>
    <col min="2" max="2" width="7.7109375" style="1" customWidth="1"/>
    <col min="3" max="14" width="6.28125" style="1" customWidth="1"/>
    <col min="15" max="16384" width="9.140625" style="1" customWidth="1"/>
  </cols>
  <sheetData>
    <row r="1" s="37" customFormat="1" ht="12.75" customHeight="1">
      <c r="A1" s="36"/>
    </row>
    <row r="2" s="37" customFormat="1" ht="12.75" customHeight="1">
      <c r="A2" s="36"/>
    </row>
    <row r="3" ht="12.75" customHeight="1">
      <c r="A3" s="38"/>
    </row>
    <row r="4" spans="1:14" ht="38.25" customHeight="1">
      <c r="A4" s="39" t="s">
        <v>41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="22" customFormat="1" ht="4.5" customHeight="1"/>
    <row r="6" spans="1:14" ht="12.75" customHeight="1">
      <c r="A6" s="43" t="s">
        <v>28</v>
      </c>
      <c r="B6" s="45" t="s">
        <v>24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4" customFormat="1" ht="18">
      <c r="A7" s="44"/>
      <c r="B7" s="32" t="s">
        <v>32</v>
      </c>
      <c r="C7" s="33" t="s">
        <v>1</v>
      </c>
      <c r="D7" s="33" t="s">
        <v>2</v>
      </c>
      <c r="E7" s="32" t="s">
        <v>3</v>
      </c>
      <c r="F7" s="32" t="s">
        <v>4</v>
      </c>
      <c r="G7" s="32" t="s">
        <v>5</v>
      </c>
      <c r="H7" s="32" t="s">
        <v>6</v>
      </c>
      <c r="I7" s="32" t="s">
        <v>7</v>
      </c>
      <c r="J7" s="32" t="s">
        <v>8</v>
      </c>
      <c r="K7" s="32" t="s">
        <v>9</v>
      </c>
      <c r="L7" s="32" t="s">
        <v>10</v>
      </c>
      <c r="M7" s="32" t="s">
        <v>11</v>
      </c>
      <c r="N7" s="32" t="s">
        <v>12</v>
      </c>
    </row>
    <row r="8" spans="1:14" s="4" customFormat="1" ht="3.75" customHeight="1">
      <c r="A8" s="30"/>
      <c r="B8" s="31"/>
      <c r="C8" s="34"/>
      <c r="D8" s="34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4" customFormat="1" ht="9">
      <c r="A9" s="30"/>
      <c r="B9" s="40" t="s">
        <v>30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="4" customFormat="1" ht="3.75" customHeight="1">
      <c r="A10" s="5"/>
    </row>
    <row r="11" spans="1:14" ht="9">
      <c r="A11" s="6"/>
      <c r="B11" s="41" t="s">
        <v>25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9">
      <c r="A12" s="7">
        <v>1861</v>
      </c>
      <c r="B12" s="8">
        <v>1494.6</v>
      </c>
      <c r="C12" s="8">
        <v>1188.8</v>
      </c>
      <c r="D12" s="8">
        <v>1084</v>
      </c>
      <c r="E12" s="9">
        <v>958.5</v>
      </c>
      <c r="F12" s="9">
        <v>914.6</v>
      </c>
      <c r="G12" s="9">
        <v>911.5</v>
      </c>
      <c r="H12" s="9">
        <v>720.4</v>
      </c>
      <c r="I12" s="9">
        <v>849.8</v>
      </c>
      <c r="J12" s="8">
        <v>570.6</v>
      </c>
      <c r="K12" s="8">
        <v>601.5</v>
      </c>
      <c r="L12" s="8">
        <v>437.9</v>
      </c>
      <c r="M12" s="8">
        <v>434.4</v>
      </c>
      <c r="N12" s="8">
        <v>269.9</v>
      </c>
    </row>
    <row r="13" spans="1:14" ht="9">
      <c r="A13" s="7">
        <v>1871</v>
      </c>
      <c r="B13" s="9">
        <v>1570.8</v>
      </c>
      <c r="C13" s="9">
        <v>1483</v>
      </c>
      <c r="D13" s="9">
        <v>1369.2</v>
      </c>
      <c r="E13" s="9">
        <v>1175.8</v>
      </c>
      <c r="F13" s="9">
        <v>1169</v>
      </c>
      <c r="G13" s="9">
        <v>1027.4</v>
      </c>
      <c r="H13" s="9">
        <v>957.4</v>
      </c>
      <c r="I13" s="9">
        <v>834.7</v>
      </c>
      <c r="J13" s="9">
        <v>847.9</v>
      </c>
      <c r="K13" s="9">
        <v>699.5</v>
      </c>
      <c r="L13" s="9">
        <v>699.9</v>
      </c>
      <c r="M13" s="9">
        <v>448.9</v>
      </c>
      <c r="N13" s="9">
        <v>487.2</v>
      </c>
    </row>
    <row r="14" spans="1:14" ht="9">
      <c r="A14" s="7">
        <v>1881</v>
      </c>
      <c r="B14" s="9">
        <v>1751.2</v>
      </c>
      <c r="C14" s="9">
        <v>1530.4</v>
      </c>
      <c r="D14" s="9">
        <v>1383.4</v>
      </c>
      <c r="E14" s="9">
        <v>1301.4</v>
      </c>
      <c r="F14" s="9">
        <v>1213.1</v>
      </c>
      <c r="G14" s="9">
        <v>1049.5</v>
      </c>
      <c r="H14" s="9">
        <v>1014.6</v>
      </c>
      <c r="I14" s="9">
        <v>886</v>
      </c>
      <c r="J14" s="9">
        <v>893.2</v>
      </c>
      <c r="K14" s="9">
        <v>691.7</v>
      </c>
      <c r="L14" s="9">
        <v>723.3</v>
      </c>
      <c r="M14" s="9">
        <v>538.9</v>
      </c>
      <c r="N14" s="9">
        <v>541.5</v>
      </c>
    </row>
    <row r="15" spans="1:14" ht="9">
      <c r="A15" s="5" t="s">
        <v>35</v>
      </c>
      <c r="B15" s="12" t="s">
        <v>29</v>
      </c>
      <c r="C15" s="12" t="s">
        <v>29</v>
      </c>
      <c r="D15" s="12" t="s">
        <v>29</v>
      </c>
      <c r="E15" s="12" t="s">
        <v>29</v>
      </c>
      <c r="F15" s="12" t="s">
        <v>29</v>
      </c>
      <c r="G15" s="12" t="s">
        <v>29</v>
      </c>
      <c r="H15" s="12" t="s">
        <v>29</v>
      </c>
      <c r="I15" s="12" t="s">
        <v>29</v>
      </c>
      <c r="J15" s="12" t="s">
        <v>29</v>
      </c>
      <c r="K15" s="12" t="s">
        <v>29</v>
      </c>
      <c r="L15" s="12" t="s">
        <v>29</v>
      </c>
      <c r="M15" s="12" t="s">
        <v>29</v>
      </c>
      <c r="N15" s="12" t="s">
        <v>29</v>
      </c>
    </row>
    <row r="16" spans="1:14" ht="9">
      <c r="A16" s="5">
        <v>1901</v>
      </c>
      <c r="B16" s="9">
        <v>2146.8</v>
      </c>
      <c r="C16" s="9">
        <v>1811.9</v>
      </c>
      <c r="D16" s="9">
        <v>1713.6</v>
      </c>
      <c r="E16" s="9">
        <v>1494.5</v>
      </c>
      <c r="F16" s="9">
        <v>1304.9</v>
      </c>
      <c r="G16" s="9">
        <v>1071.3</v>
      </c>
      <c r="H16" s="9">
        <v>994.5</v>
      </c>
      <c r="I16" s="9">
        <v>951.9</v>
      </c>
      <c r="J16" s="9">
        <v>893.8</v>
      </c>
      <c r="K16" s="9">
        <v>809.8</v>
      </c>
      <c r="L16" s="9">
        <v>760.1</v>
      </c>
      <c r="M16" s="9">
        <v>664.1</v>
      </c>
      <c r="N16" s="9">
        <v>559.6</v>
      </c>
    </row>
    <row r="17" spans="1:14" ht="9">
      <c r="A17" s="5">
        <v>1911</v>
      </c>
      <c r="B17" s="9">
        <v>2196.8</v>
      </c>
      <c r="C17" s="9">
        <v>1911.1</v>
      </c>
      <c r="D17" s="9">
        <v>1861.7</v>
      </c>
      <c r="E17" s="9">
        <v>1559.8</v>
      </c>
      <c r="F17" s="9">
        <v>1393</v>
      </c>
      <c r="G17" s="9">
        <v>1130.6</v>
      </c>
      <c r="H17" s="9">
        <v>1022.7</v>
      </c>
      <c r="I17" s="9">
        <v>931.3</v>
      </c>
      <c r="J17" s="9">
        <v>883.7</v>
      </c>
      <c r="K17" s="9">
        <v>845.7</v>
      </c>
      <c r="L17" s="9">
        <v>804.9</v>
      </c>
      <c r="M17" s="9">
        <v>690.1</v>
      </c>
      <c r="N17" s="9">
        <v>624</v>
      </c>
    </row>
    <row r="18" spans="1:14" ht="9">
      <c r="A18" s="5">
        <v>1921</v>
      </c>
      <c r="B18" s="9">
        <v>1813.2</v>
      </c>
      <c r="C18" s="9">
        <v>2062.2</v>
      </c>
      <c r="D18" s="9">
        <v>2130.5</v>
      </c>
      <c r="E18" s="9">
        <v>1878.9</v>
      </c>
      <c r="F18" s="9">
        <v>1626.8</v>
      </c>
      <c r="G18" s="9">
        <v>1306.9</v>
      </c>
      <c r="H18" s="9">
        <v>1205.9</v>
      </c>
      <c r="I18" s="9">
        <v>1093.3</v>
      </c>
      <c r="J18" s="9">
        <v>1023</v>
      </c>
      <c r="K18" s="9">
        <v>946.6</v>
      </c>
      <c r="L18" s="9">
        <v>841.4</v>
      </c>
      <c r="M18" s="9">
        <v>774.9</v>
      </c>
      <c r="N18" s="9">
        <v>687.2</v>
      </c>
    </row>
    <row r="19" spans="1:14" ht="9">
      <c r="A19" s="13">
        <v>1931</v>
      </c>
      <c r="B19" s="9">
        <v>2327.7</v>
      </c>
      <c r="C19" s="9">
        <v>2277.7</v>
      </c>
      <c r="D19" s="9">
        <v>1619.4</v>
      </c>
      <c r="E19" s="9">
        <v>2032.3</v>
      </c>
      <c r="F19" s="9">
        <v>1910.1</v>
      </c>
      <c r="G19" s="9">
        <v>1564.9</v>
      </c>
      <c r="H19" s="9">
        <v>1350.1</v>
      </c>
      <c r="I19" s="9">
        <v>1139.2</v>
      </c>
      <c r="J19" s="9">
        <v>1070.9</v>
      </c>
      <c r="K19" s="9">
        <v>991.8</v>
      </c>
      <c r="L19" s="9">
        <v>903.9</v>
      </c>
      <c r="M19" s="9">
        <v>808.9</v>
      </c>
      <c r="N19" s="9">
        <v>694</v>
      </c>
    </row>
    <row r="20" spans="1:14" ht="9">
      <c r="A20" s="13">
        <v>1936</v>
      </c>
      <c r="B20" s="9">
        <v>2220.1</v>
      </c>
      <c r="C20" s="9">
        <v>2213.7</v>
      </c>
      <c r="D20" s="9">
        <v>2245.7</v>
      </c>
      <c r="E20" s="9">
        <v>1576.5</v>
      </c>
      <c r="F20" s="9">
        <v>1991.9</v>
      </c>
      <c r="G20" s="9">
        <v>1839.1</v>
      </c>
      <c r="H20" s="9">
        <v>1536.4</v>
      </c>
      <c r="I20" s="9">
        <v>1323.6</v>
      </c>
      <c r="J20" s="9">
        <v>1113.5</v>
      </c>
      <c r="K20" s="9">
        <v>1031.7</v>
      </c>
      <c r="L20" s="9">
        <v>948.6</v>
      </c>
      <c r="M20" s="9">
        <v>842.5</v>
      </c>
      <c r="N20" s="9">
        <v>729.8</v>
      </c>
    </row>
    <row r="21" spans="1:14" ht="9">
      <c r="A21" s="5" t="s">
        <v>35</v>
      </c>
      <c r="B21" s="12" t="s">
        <v>29</v>
      </c>
      <c r="C21" s="12" t="s">
        <v>29</v>
      </c>
      <c r="D21" s="12" t="s">
        <v>29</v>
      </c>
      <c r="E21" s="12" t="s">
        <v>29</v>
      </c>
      <c r="F21" s="12" t="s">
        <v>29</v>
      </c>
      <c r="G21" s="12" t="s">
        <v>29</v>
      </c>
      <c r="H21" s="12" t="s">
        <v>29</v>
      </c>
      <c r="I21" s="12" t="s">
        <v>29</v>
      </c>
      <c r="J21" s="12" t="s">
        <v>29</v>
      </c>
      <c r="K21" s="12" t="s">
        <v>29</v>
      </c>
      <c r="L21" s="12" t="s">
        <v>29</v>
      </c>
      <c r="M21" s="12" t="s">
        <v>29</v>
      </c>
      <c r="N21" s="12" t="s">
        <v>29</v>
      </c>
    </row>
    <row r="22" spans="1:14" ht="9">
      <c r="A22" s="14">
        <v>1951</v>
      </c>
      <c r="B22" s="9">
        <v>2218.7</v>
      </c>
      <c r="C22" s="9">
        <v>1981.1</v>
      </c>
      <c r="D22" s="9">
        <v>2141.4</v>
      </c>
      <c r="E22" s="9">
        <v>2036.8</v>
      </c>
      <c r="F22" s="9">
        <v>2062.5</v>
      </c>
      <c r="G22" s="9">
        <v>1959.9</v>
      </c>
      <c r="H22" s="9">
        <v>1381.7</v>
      </c>
      <c r="I22" s="9">
        <v>1675.2</v>
      </c>
      <c r="J22" s="9">
        <v>1664.6</v>
      </c>
      <c r="K22" s="9">
        <v>1409.1</v>
      </c>
      <c r="L22" s="9">
        <v>1182.6</v>
      </c>
      <c r="M22" s="9">
        <v>950.2</v>
      </c>
      <c r="N22" s="9">
        <v>836.9</v>
      </c>
    </row>
    <row r="23" spans="1:14" ht="9">
      <c r="A23" s="13">
        <v>1961</v>
      </c>
      <c r="B23" s="9">
        <v>2152.4</v>
      </c>
      <c r="C23" s="9">
        <v>2031.1</v>
      </c>
      <c r="D23" s="9">
        <v>2158.5</v>
      </c>
      <c r="E23" s="9">
        <v>1917.1</v>
      </c>
      <c r="F23" s="9">
        <v>2060.4</v>
      </c>
      <c r="G23" s="9">
        <v>1899.6</v>
      </c>
      <c r="H23" s="9">
        <v>1919.3</v>
      </c>
      <c r="I23" s="9">
        <v>1859.2</v>
      </c>
      <c r="J23" s="9">
        <v>1314</v>
      </c>
      <c r="K23" s="9">
        <v>1596.6</v>
      </c>
      <c r="L23" s="9">
        <v>1557.5</v>
      </c>
      <c r="M23" s="9">
        <v>1267.9</v>
      </c>
      <c r="N23" s="9">
        <v>1010</v>
      </c>
    </row>
    <row r="24" spans="1:14" ht="9">
      <c r="A24" s="14">
        <v>1971</v>
      </c>
      <c r="B24" s="9">
        <v>2271.9</v>
      </c>
      <c r="C24" s="9">
        <v>2366.1</v>
      </c>
      <c r="D24" s="9">
        <v>2141.6</v>
      </c>
      <c r="E24" s="9">
        <v>1960.6</v>
      </c>
      <c r="F24" s="9">
        <v>2081.3</v>
      </c>
      <c r="G24" s="9">
        <v>1755.2</v>
      </c>
      <c r="H24" s="9">
        <v>1917.2</v>
      </c>
      <c r="I24" s="9">
        <v>1805.4</v>
      </c>
      <c r="J24" s="9">
        <v>1839.9</v>
      </c>
      <c r="K24" s="9">
        <v>1757.1</v>
      </c>
      <c r="L24" s="9">
        <v>1227.8</v>
      </c>
      <c r="M24" s="9">
        <v>1430.2</v>
      </c>
      <c r="N24" s="9">
        <v>1371</v>
      </c>
    </row>
    <row r="25" spans="1:14" ht="9">
      <c r="A25" s="14">
        <v>1981</v>
      </c>
      <c r="B25" s="9">
        <v>1727</v>
      </c>
      <c r="C25" s="9">
        <v>2163</v>
      </c>
      <c r="D25" s="9">
        <v>2326</v>
      </c>
      <c r="E25" s="9">
        <v>2387</v>
      </c>
      <c r="F25" s="9">
        <v>2098</v>
      </c>
      <c r="G25" s="9">
        <v>1912</v>
      </c>
      <c r="H25" s="9">
        <v>1996</v>
      </c>
      <c r="I25" s="9">
        <v>1759</v>
      </c>
      <c r="J25" s="9">
        <v>1875</v>
      </c>
      <c r="K25" s="9">
        <v>1748</v>
      </c>
      <c r="L25" s="9">
        <v>1745</v>
      </c>
      <c r="M25" s="9">
        <v>1621</v>
      </c>
      <c r="N25" s="9">
        <v>1080</v>
      </c>
    </row>
    <row r="26" spans="1:14" ht="9">
      <c r="A26" s="13">
        <v>1991</v>
      </c>
      <c r="B26" s="9">
        <v>1414</v>
      </c>
      <c r="C26" s="9">
        <v>1481.1</v>
      </c>
      <c r="D26" s="9">
        <v>1728.3</v>
      </c>
      <c r="E26" s="9">
        <v>2190.2</v>
      </c>
      <c r="F26" s="9">
        <v>2303.3</v>
      </c>
      <c r="G26" s="9">
        <v>2342.1</v>
      </c>
      <c r="H26" s="9">
        <v>2064.5</v>
      </c>
      <c r="I26" s="9">
        <v>1901.5</v>
      </c>
      <c r="J26" s="9">
        <v>1951.9</v>
      </c>
      <c r="K26" s="9">
        <v>1698.5</v>
      </c>
      <c r="L26" s="9">
        <v>1785.5</v>
      </c>
      <c r="M26" s="9">
        <v>1621.3</v>
      </c>
      <c r="N26" s="9">
        <v>1546.3</v>
      </c>
    </row>
    <row r="27" spans="1:14" ht="9">
      <c r="A27" s="13">
        <v>2001</v>
      </c>
      <c r="B27" s="9">
        <v>1344.3</v>
      </c>
      <c r="C27" s="9">
        <v>1375.4</v>
      </c>
      <c r="D27" s="9">
        <v>1440.7</v>
      </c>
      <c r="E27" s="9">
        <v>1517.9</v>
      </c>
      <c r="F27" s="9">
        <v>1739.3</v>
      </c>
      <c r="G27" s="9">
        <v>2138.2</v>
      </c>
      <c r="H27" s="9">
        <v>2283.6</v>
      </c>
      <c r="I27" s="9">
        <v>2314</v>
      </c>
      <c r="J27" s="9">
        <v>2024.9</v>
      </c>
      <c r="K27" s="9">
        <v>1850.2</v>
      </c>
      <c r="L27" s="9">
        <v>1895.4</v>
      </c>
      <c r="M27" s="9">
        <v>1620.1</v>
      </c>
      <c r="N27" s="9">
        <v>1657.5</v>
      </c>
    </row>
    <row r="28" spans="1:14" ht="9">
      <c r="A28" s="13">
        <v>2011</v>
      </c>
      <c r="B28" s="9">
        <v>1413.825</v>
      </c>
      <c r="C28" s="9">
        <v>1431.307</v>
      </c>
      <c r="D28" s="9">
        <v>1439.901</v>
      </c>
      <c r="E28" s="9">
        <v>1479.402</v>
      </c>
      <c r="F28" s="9">
        <v>1556.725</v>
      </c>
      <c r="G28" s="9">
        <v>1640.679</v>
      </c>
      <c r="H28" s="9">
        <v>1883.743</v>
      </c>
      <c r="I28" s="9">
        <v>2271.544</v>
      </c>
      <c r="J28" s="9">
        <v>2378.283</v>
      </c>
      <c r="K28" s="9">
        <v>2355.807</v>
      </c>
      <c r="L28" s="9">
        <v>2025.787</v>
      </c>
      <c r="M28" s="9">
        <v>1808.932</v>
      </c>
      <c r="N28" s="9">
        <v>1804.883</v>
      </c>
    </row>
    <row r="29" spans="1:14" ht="9">
      <c r="A29" s="6"/>
      <c r="B29" s="41" t="s">
        <v>26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9">
      <c r="A30" s="7">
        <v>1861</v>
      </c>
      <c r="B30" s="9">
        <v>1465.1</v>
      </c>
      <c r="C30" s="9">
        <v>1156.9</v>
      </c>
      <c r="D30" s="9">
        <v>1056.4</v>
      </c>
      <c r="E30" s="9">
        <v>1079.2</v>
      </c>
      <c r="F30" s="9">
        <v>933.9</v>
      </c>
      <c r="G30" s="9">
        <v>944.9</v>
      </c>
      <c r="H30" s="9">
        <v>705.3</v>
      </c>
      <c r="I30" s="9">
        <v>842.4</v>
      </c>
      <c r="J30" s="9">
        <v>541</v>
      </c>
      <c r="K30" s="9">
        <v>611.1</v>
      </c>
      <c r="L30" s="9">
        <v>403.2</v>
      </c>
      <c r="M30" s="9">
        <v>443.6</v>
      </c>
      <c r="N30" s="9">
        <v>246.9</v>
      </c>
    </row>
    <row r="31" spans="1:14" ht="9">
      <c r="A31" s="7">
        <v>1871</v>
      </c>
      <c r="B31" s="9">
        <v>1525.7</v>
      </c>
      <c r="C31" s="9">
        <v>1434</v>
      </c>
      <c r="D31" s="9">
        <v>1319.9</v>
      </c>
      <c r="E31" s="9">
        <v>1241.1</v>
      </c>
      <c r="F31" s="9">
        <v>1175.9</v>
      </c>
      <c r="G31" s="9">
        <v>1045.5</v>
      </c>
      <c r="H31" s="9">
        <v>966.8</v>
      </c>
      <c r="I31" s="9">
        <v>828.5</v>
      </c>
      <c r="J31" s="9">
        <v>844.9</v>
      </c>
      <c r="K31" s="9">
        <v>683.4</v>
      </c>
      <c r="L31" s="9">
        <v>681.9</v>
      </c>
      <c r="M31" s="9">
        <v>429.7</v>
      </c>
      <c r="N31" s="9">
        <v>484.7</v>
      </c>
    </row>
    <row r="32" spans="1:14" ht="9">
      <c r="A32" s="7">
        <v>1881</v>
      </c>
      <c r="B32" s="9">
        <v>1688.4</v>
      </c>
      <c r="C32" s="9">
        <v>1478.5</v>
      </c>
      <c r="D32" s="9">
        <v>1326.6</v>
      </c>
      <c r="E32" s="9">
        <v>1333.9</v>
      </c>
      <c r="F32" s="9">
        <v>1233.4</v>
      </c>
      <c r="G32" s="9">
        <v>1078.1</v>
      </c>
      <c r="H32" s="9">
        <v>1041.6</v>
      </c>
      <c r="I32" s="9">
        <v>890.5</v>
      </c>
      <c r="J32" s="9">
        <v>902.2</v>
      </c>
      <c r="K32" s="9">
        <v>689.1</v>
      </c>
      <c r="L32" s="9">
        <v>738.2</v>
      </c>
      <c r="M32" s="9">
        <v>531.5</v>
      </c>
      <c r="N32" s="9">
        <v>548.3</v>
      </c>
    </row>
    <row r="33" spans="1:14" ht="9">
      <c r="A33" s="5" t="s">
        <v>35</v>
      </c>
      <c r="B33" s="12" t="s">
        <v>29</v>
      </c>
      <c r="C33" s="12" t="s">
        <v>29</v>
      </c>
      <c r="D33" s="12" t="s">
        <v>29</v>
      </c>
      <c r="E33" s="12" t="s">
        <v>29</v>
      </c>
      <c r="F33" s="12" t="s">
        <v>29</v>
      </c>
      <c r="G33" s="12" t="s">
        <v>29</v>
      </c>
      <c r="H33" s="12" t="s">
        <v>29</v>
      </c>
      <c r="I33" s="12" t="s">
        <v>29</v>
      </c>
      <c r="J33" s="12" t="s">
        <v>29</v>
      </c>
      <c r="K33" s="12" t="s">
        <v>29</v>
      </c>
      <c r="L33" s="12" t="s">
        <v>29</v>
      </c>
      <c r="M33" s="12" t="s">
        <v>29</v>
      </c>
      <c r="N33" s="12" t="s">
        <v>29</v>
      </c>
    </row>
    <row r="34" spans="1:14" ht="9">
      <c r="A34" s="5">
        <v>1901</v>
      </c>
      <c r="B34" s="9">
        <v>2060.5</v>
      </c>
      <c r="C34" s="9">
        <v>1750.2</v>
      </c>
      <c r="D34" s="9">
        <v>1673.7</v>
      </c>
      <c r="E34" s="9">
        <v>1525.7</v>
      </c>
      <c r="F34" s="9">
        <v>1334.6</v>
      </c>
      <c r="G34" s="9">
        <v>1133.9</v>
      </c>
      <c r="H34" s="9">
        <v>1054.3</v>
      </c>
      <c r="I34" s="9">
        <v>983.1</v>
      </c>
      <c r="J34" s="9">
        <v>926.2</v>
      </c>
      <c r="K34" s="9">
        <v>826.8</v>
      </c>
      <c r="L34" s="9">
        <v>796.9</v>
      </c>
      <c r="M34" s="9">
        <v>673.8</v>
      </c>
      <c r="N34" s="9">
        <v>586.9</v>
      </c>
    </row>
    <row r="35" spans="1:14" ht="9">
      <c r="A35" s="5">
        <v>1911</v>
      </c>
      <c r="B35" s="9">
        <v>2115.6</v>
      </c>
      <c r="C35" s="9">
        <v>1839.9</v>
      </c>
      <c r="D35" s="9">
        <v>1808.1</v>
      </c>
      <c r="E35" s="9">
        <v>1673.3</v>
      </c>
      <c r="F35" s="9">
        <v>1520.9</v>
      </c>
      <c r="G35" s="9">
        <v>1308.5</v>
      </c>
      <c r="H35" s="9">
        <v>1146.4</v>
      </c>
      <c r="I35" s="9">
        <v>1017.9</v>
      </c>
      <c r="J35" s="9">
        <v>946.6</v>
      </c>
      <c r="K35" s="9">
        <v>881.1</v>
      </c>
      <c r="L35" s="9">
        <v>838.3</v>
      </c>
      <c r="M35" s="9">
        <v>702.6</v>
      </c>
      <c r="N35" s="9">
        <v>652</v>
      </c>
    </row>
    <row r="36" spans="1:14" ht="9">
      <c r="A36" s="5">
        <v>1921</v>
      </c>
      <c r="B36" s="9">
        <v>1736.2</v>
      </c>
      <c r="C36" s="9">
        <v>1989</v>
      </c>
      <c r="D36" s="9">
        <v>2058.2</v>
      </c>
      <c r="E36" s="9">
        <v>1862</v>
      </c>
      <c r="F36" s="9">
        <v>1702.9</v>
      </c>
      <c r="G36" s="9">
        <v>1499.5</v>
      </c>
      <c r="H36" s="9">
        <v>1373.5</v>
      </c>
      <c r="I36" s="9">
        <v>1214.1</v>
      </c>
      <c r="J36" s="9">
        <v>1079.2</v>
      </c>
      <c r="K36" s="9">
        <v>966.1</v>
      </c>
      <c r="L36" s="9">
        <v>860.4</v>
      </c>
      <c r="M36" s="9">
        <v>781.3</v>
      </c>
      <c r="N36" s="9">
        <v>712.9</v>
      </c>
    </row>
    <row r="37" spans="1:14" ht="9">
      <c r="A37" s="13">
        <v>1931</v>
      </c>
      <c r="B37" s="9">
        <v>2246</v>
      </c>
      <c r="C37" s="9">
        <v>2204.8</v>
      </c>
      <c r="D37" s="9">
        <v>1566.7</v>
      </c>
      <c r="E37" s="9">
        <v>2013.7</v>
      </c>
      <c r="F37" s="9">
        <v>1914</v>
      </c>
      <c r="G37" s="9">
        <v>1649.9</v>
      </c>
      <c r="H37" s="9">
        <v>1519.9</v>
      </c>
      <c r="I37" s="9">
        <v>1370.3</v>
      </c>
      <c r="J37" s="9">
        <v>1272.7</v>
      </c>
      <c r="K37" s="9">
        <v>1131.2</v>
      </c>
      <c r="L37" s="9">
        <v>980.3</v>
      </c>
      <c r="M37" s="9">
        <v>855.8</v>
      </c>
      <c r="N37" s="9">
        <v>742.7</v>
      </c>
    </row>
    <row r="38" spans="1:14" ht="9">
      <c r="A38" s="13">
        <v>1936</v>
      </c>
      <c r="B38" s="9">
        <v>2141.4</v>
      </c>
      <c r="C38" s="9">
        <v>2153.3</v>
      </c>
      <c r="D38" s="9">
        <v>2190.3</v>
      </c>
      <c r="E38" s="9">
        <v>1536.8</v>
      </c>
      <c r="F38" s="9">
        <v>1958.2</v>
      </c>
      <c r="G38" s="9">
        <v>1839</v>
      </c>
      <c r="H38" s="9">
        <v>1582</v>
      </c>
      <c r="I38" s="9">
        <v>1467.6</v>
      </c>
      <c r="J38" s="9">
        <v>1320.6</v>
      </c>
      <c r="K38" s="9">
        <v>1216.4</v>
      </c>
      <c r="L38" s="9">
        <v>1078.3</v>
      </c>
      <c r="M38" s="9">
        <v>914.6</v>
      </c>
      <c r="N38" s="9">
        <v>783.2</v>
      </c>
    </row>
    <row r="39" spans="1:14" ht="9">
      <c r="A39" s="5" t="s">
        <v>35</v>
      </c>
      <c r="B39" s="12" t="s">
        <v>29</v>
      </c>
      <c r="C39" s="12" t="s">
        <v>29</v>
      </c>
      <c r="D39" s="12" t="s">
        <v>29</v>
      </c>
      <c r="E39" s="12" t="s">
        <v>29</v>
      </c>
      <c r="F39" s="12" t="s">
        <v>29</v>
      </c>
      <c r="G39" s="12" t="s">
        <v>29</v>
      </c>
      <c r="H39" s="12" t="s">
        <v>29</v>
      </c>
      <c r="I39" s="12" t="s">
        <v>29</v>
      </c>
      <c r="J39" s="12" t="s">
        <v>29</v>
      </c>
      <c r="K39" s="12" t="s">
        <v>29</v>
      </c>
      <c r="L39" s="12" t="s">
        <v>29</v>
      </c>
      <c r="M39" s="12" t="s">
        <v>29</v>
      </c>
      <c r="N39" s="12" t="s">
        <v>29</v>
      </c>
    </row>
    <row r="40" spans="1:14" ht="9">
      <c r="A40" s="14">
        <v>1951</v>
      </c>
      <c r="B40" s="9">
        <v>2113.4</v>
      </c>
      <c r="C40" s="9">
        <v>1892.8</v>
      </c>
      <c r="D40" s="9">
        <v>2074.4</v>
      </c>
      <c r="E40" s="9">
        <v>2003.6</v>
      </c>
      <c r="F40" s="9">
        <v>2038.6</v>
      </c>
      <c r="G40" s="9">
        <v>2023.8</v>
      </c>
      <c r="H40" s="9">
        <v>1476.7</v>
      </c>
      <c r="I40" s="9">
        <v>1757.4</v>
      </c>
      <c r="J40" s="9">
        <v>1714.1</v>
      </c>
      <c r="K40" s="9">
        <v>1476.8</v>
      </c>
      <c r="L40" s="9">
        <v>1327.3</v>
      </c>
      <c r="M40" s="9">
        <v>1179.2</v>
      </c>
      <c r="N40" s="9">
        <v>1041.6</v>
      </c>
    </row>
    <row r="41" spans="1:14" ht="9">
      <c r="A41" s="13">
        <v>1961</v>
      </c>
      <c r="B41" s="9">
        <v>2044.4</v>
      </c>
      <c r="C41" s="9">
        <v>1948.3</v>
      </c>
      <c r="D41" s="9">
        <v>2070.3</v>
      </c>
      <c r="E41" s="9">
        <v>1860.4</v>
      </c>
      <c r="F41" s="9">
        <v>2013.1</v>
      </c>
      <c r="G41" s="9">
        <v>1894.4</v>
      </c>
      <c r="H41" s="9">
        <v>1943.6</v>
      </c>
      <c r="I41" s="9">
        <v>1948.7</v>
      </c>
      <c r="J41" s="9">
        <v>1415.1</v>
      </c>
      <c r="K41" s="9">
        <v>1690</v>
      </c>
      <c r="L41" s="9">
        <v>1632.6</v>
      </c>
      <c r="M41" s="9">
        <v>1382.7</v>
      </c>
      <c r="N41" s="9">
        <v>1209</v>
      </c>
    </row>
    <row r="42" spans="1:14" ht="9">
      <c r="A42" s="14">
        <v>1971</v>
      </c>
      <c r="B42" s="9">
        <v>2155.7</v>
      </c>
      <c r="C42" s="9">
        <v>2251.7</v>
      </c>
      <c r="D42" s="9">
        <v>2040.7</v>
      </c>
      <c r="E42" s="9">
        <v>1888.5</v>
      </c>
      <c r="F42" s="9">
        <v>2013.2</v>
      </c>
      <c r="G42" s="9">
        <v>1751.8</v>
      </c>
      <c r="H42" s="9">
        <v>1939.4</v>
      </c>
      <c r="I42" s="9">
        <v>1845.2</v>
      </c>
      <c r="J42" s="9">
        <v>1882.5</v>
      </c>
      <c r="K42" s="9">
        <v>1870.9</v>
      </c>
      <c r="L42" s="9">
        <v>1356.6</v>
      </c>
      <c r="M42" s="9">
        <v>1574.2</v>
      </c>
      <c r="N42" s="9">
        <v>1539.1</v>
      </c>
    </row>
    <row r="43" spans="1:14" ht="9">
      <c r="A43" s="14">
        <v>1981</v>
      </c>
      <c r="B43" s="9">
        <v>1635</v>
      </c>
      <c r="C43" s="9">
        <v>2052</v>
      </c>
      <c r="D43" s="9">
        <v>2224</v>
      </c>
      <c r="E43" s="9">
        <v>2303</v>
      </c>
      <c r="F43" s="9">
        <v>2046</v>
      </c>
      <c r="G43" s="9">
        <v>1906</v>
      </c>
      <c r="H43" s="9">
        <v>2004</v>
      </c>
      <c r="I43" s="9">
        <v>1777</v>
      </c>
      <c r="J43" s="9">
        <v>1921</v>
      </c>
      <c r="K43" s="9">
        <v>1817</v>
      </c>
      <c r="L43" s="9">
        <v>1848</v>
      </c>
      <c r="M43" s="9">
        <v>1817</v>
      </c>
      <c r="N43" s="9">
        <v>1286</v>
      </c>
    </row>
    <row r="44" spans="1:14" ht="9">
      <c r="A44" s="13">
        <v>1991</v>
      </c>
      <c r="B44" s="9">
        <v>1335</v>
      </c>
      <c r="C44" s="9">
        <v>1404</v>
      </c>
      <c r="D44" s="9">
        <v>1646</v>
      </c>
      <c r="E44" s="9">
        <v>2108</v>
      </c>
      <c r="F44" s="9">
        <v>2231</v>
      </c>
      <c r="G44" s="9">
        <v>2302</v>
      </c>
      <c r="H44" s="9">
        <v>2045</v>
      </c>
      <c r="I44" s="9">
        <v>1908</v>
      </c>
      <c r="J44" s="9">
        <v>1975</v>
      </c>
      <c r="K44" s="9">
        <v>1737</v>
      </c>
      <c r="L44" s="9">
        <v>1865</v>
      </c>
      <c r="M44" s="9">
        <v>1749</v>
      </c>
      <c r="N44" s="9">
        <v>1743</v>
      </c>
    </row>
    <row r="45" spans="1:14" s="18" customFormat="1" ht="9">
      <c r="A45" s="13">
        <v>2001</v>
      </c>
      <c r="B45" s="8">
        <v>1274.5</v>
      </c>
      <c r="C45" s="8">
        <v>1303.7</v>
      </c>
      <c r="D45" s="8">
        <v>1364.6</v>
      </c>
      <c r="E45" s="8">
        <v>1445.7</v>
      </c>
      <c r="F45" s="8">
        <v>1685</v>
      </c>
      <c r="G45" s="8">
        <v>2108.6</v>
      </c>
      <c r="H45" s="8">
        <v>2260.2</v>
      </c>
      <c r="I45" s="8">
        <v>2309.7</v>
      </c>
      <c r="J45" s="8">
        <v>2040.6</v>
      </c>
      <c r="K45" s="8">
        <v>1889.3</v>
      </c>
      <c r="L45" s="8">
        <v>1954.3</v>
      </c>
      <c r="M45" s="8">
        <v>1704.7</v>
      </c>
      <c r="N45" s="8">
        <v>1807.5</v>
      </c>
    </row>
    <row r="46" spans="1:14" ht="9">
      <c r="A46" s="13">
        <v>2011</v>
      </c>
      <c r="B46" s="8">
        <v>1336.103</v>
      </c>
      <c r="C46" s="8">
        <v>1349.788</v>
      </c>
      <c r="D46" s="8">
        <v>1355.119</v>
      </c>
      <c r="E46" s="8">
        <v>1390.063</v>
      </c>
      <c r="F46" s="8">
        <v>1495.624</v>
      </c>
      <c r="G46" s="8">
        <v>1634.863</v>
      </c>
      <c r="H46" s="8">
        <v>1897.63</v>
      </c>
      <c r="I46" s="8">
        <v>2292.622</v>
      </c>
      <c r="J46" s="8">
        <v>2417.302</v>
      </c>
      <c r="K46" s="8">
        <v>2416.476</v>
      </c>
      <c r="L46" s="8">
        <v>2120.508</v>
      </c>
      <c r="M46" s="8">
        <v>1916.607</v>
      </c>
      <c r="N46" s="8">
        <v>1935.249</v>
      </c>
    </row>
    <row r="47" spans="1:14" s="4" customFormat="1" ht="9">
      <c r="A47" s="5"/>
      <c r="B47" s="40" t="s">
        <v>27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9">
      <c r="A48" s="7">
        <v>1861</v>
      </c>
      <c r="B48" s="8">
        <v>2959.7</v>
      </c>
      <c r="C48" s="8">
        <v>2345.7</v>
      </c>
      <c r="D48" s="8">
        <v>2140.4</v>
      </c>
      <c r="E48" s="15">
        <v>2037.7</v>
      </c>
      <c r="F48" s="15">
        <v>1848.5</v>
      </c>
      <c r="G48" s="15">
        <v>1856.4</v>
      </c>
      <c r="H48" s="9">
        <v>1425.7</v>
      </c>
      <c r="I48" s="9">
        <v>1692.2</v>
      </c>
      <c r="J48" s="8">
        <v>1111.6</v>
      </c>
      <c r="K48" s="8">
        <v>1212.6</v>
      </c>
      <c r="L48" s="8">
        <v>841.1</v>
      </c>
      <c r="M48" s="8">
        <v>878</v>
      </c>
      <c r="N48" s="8">
        <v>516.8</v>
      </c>
    </row>
    <row r="49" spans="1:14" ht="9">
      <c r="A49" s="7">
        <v>1871</v>
      </c>
      <c r="B49" s="8">
        <v>3096.5</v>
      </c>
      <c r="C49" s="8">
        <v>2917</v>
      </c>
      <c r="D49" s="8">
        <v>2689.1</v>
      </c>
      <c r="E49" s="9">
        <v>2416.9</v>
      </c>
      <c r="F49" s="9">
        <v>2344.9</v>
      </c>
      <c r="G49" s="9">
        <v>2072.9</v>
      </c>
      <c r="H49" s="9">
        <v>1924.2</v>
      </c>
      <c r="I49" s="9">
        <v>1663.2</v>
      </c>
      <c r="J49" s="19">
        <v>1692.8</v>
      </c>
      <c r="K49" s="19">
        <v>1382.9</v>
      </c>
      <c r="L49" s="19">
        <v>1381.8</v>
      </c>
      <c r="M49" s="19">
        <v>878.6</v>
      </c>
      <c r="N49" s="19">
        <v>971.9</v>
      </c>
    </row>
    <row r="50" spans="1:14" ht="9">
      <c r="A50" s="7">
        <v>1881</v>
      </c>
      <c r="B50" s="8">
        <v>3439.6</v>
      </c>
      <c r="C50" s="8">
        <v>3008.9</v>
      </c>
      <c r="D50" s="8">
        <v>2710</v>
      </c>
      <c r="E50" s="9">
        <v>2635.3</v>
      </c>
      <c r="F50" s="9">
        <v>2446.5</v>
      </c>
      <c r="G50" s="9">
        <v>2127.6</v>
      </c>
      <c r="H50" s="9">
        <v>2056.2</v>
      </c>
      <c r="I50" s="9">
        <v>1776.5</v>
      </c>
      <c r="J50" s="20">
        <v>1795.4</v>
      </c>
      <c r="K50" s="20">
        <v>1380.8</v>
      </c>
      <c r="L50" s="20">
        <v>1461.5</v>
      </c>
      <c r="M50" s="20">
        <v>1070.4</v>
      </c>
      <c r="N50" s="20">
        <v>1089.8</v>
      </c>
    </row>
    <row r="51" spans="1:14" ht="9">
      <c r="A51" s="5" t="s">
        <v>35</v>
      </c>
      <c r="B51" s="12" t="s">
        <v>29</v>
      </c>
      <c r="C51" s="12" t="s">
        <v>29</v>
      </c>
      <c r="D51" s="12" t="s">
        <v>29</v>
      </c>
      <c r="E51" s="12" t="s">
        <v>29</v>
      </c>
      <c r="F51" s="12" t="s">
        <v>29</v>
      </c>
      <c r="G51" s="12" t="s">
        <v>29</v>
      </c>
      <c r="H51" s="12" t="s">
        <v>29</v>
      </c>
      <c r="I51" s="12" t="s">
        <v>29</v>
      </c>
      <c r="J51" s="12" t="s">
        <v>29</v>
      </c>
      <c r="K51" s="12" t="s">
        <v>29</v>
      </c>
      <c r="L51" s="12" t="s">
        <v>29</v>
      </c>
      <c r="M51" s="12" t="s">
        <v>29</v>
      </c>
      <c r="N51" s="12" t="s">
        <v>29</v>
      </c>
    </row>
    <row r="52" spans="1:14" ht="9">
      <c r="A52" s="5">
        <v>1901</v>
      </c>
      <c r="B52" s="8">
        <v>4207.3</v>
      </c>
      <c r="C52" s="8">
        <v>3562.1</v>
      </c>
      <c r="D52" s="8">
        <v>3387.3</v>
      </c>
      <c r="E52" s="9">
        <v>3020.2</v>
      </c>
      <c r="F52" s="9">
        <v>2639.5</v>
      </c>
      <c r="G52" s="9">
        <v>2205.2</v>
      </c>
      <c r="H52" s="9">
        <v>2048.8</v>
      </c>
      <c r="I52" s="9">
        <v>1935</v>
      </c>
      <c r="J52" s="20">
        <v>1820</v>
      </c>
      <c r="K52" s="20">
        <v>1636.6</v>
      </c>
      <c r="L52" s="20">
        <v>1557</v>
      </c>
      <c r="M52" s="20">
        <v>1337.9</v>
      </c>
      <c r="N52" s="20">
        <v>1146.5</v>
      </c>
    </row>
    <row r="53" spans="1:14" ht="9">
      <c r="A53" s="5">
        <v>1911</v>
      </c>
      <c r="B53" s="8">
        <v>4312.4</v>
      </c>
      <c r="C53" s="8">
        <v>3751</v>
      </c>
      <c r="D53" s="8">
        <v>3669.8</v>
      </c>
      <c r="E53" s="9">
        <v>3233.1</v>
      </c>
      <c r="F53" s="9">
        <v>2913.9</v>
      </c>
      <c r="G53" s="9">
        <v>2439.1</v>
      </c>
      <c r="H53" s="9">
        <v>2169.1</v>
      </c>
      <c r="I53" s="9">
        <v>1949.2</v>
      </c>
      <c r="J53" s="8">
        <v>1830.3</v>
      </c>
      <c r="K53" s="8">
        <v>1726.8</v>
      </c>
      <c r="L53" s="8">
        <v>1643.2</v>
      </c>
      <c r="M53" s="8">
        <v>1392.7</v>
      </c>
      <c r="N53" s="8">
        <v>1276</v>
      </c>
    </row>
    <row r="54" spans="1:14" ht="9">
      <c r="A54" s="5">
        <v>1921</v>
      </c>
      <c r="B54" s="8">
        <v>3549.4</v>
      </c>
      <c r="C54" s="8">
        <v>4051.2</v>
      </c>
      <c r="D54" s="8">
        <v>4188.7</v>
      </c>
      <c r="E54" s="9">
        <v>3740.9</v>
      </c>
      <c r="F54" s="9">
        <v>3329.7</v>
      </c>
      <c r="G54" s="9">
        <v>2806.4</v>
      </c>
      <c r="H54" s="9">
        <v>2579.4</v>
      </c>
      <c r="I54" s="9">
        <v>2307.4</v>
      </c>
      <c r="J54" s="8">
        <v>2102.2</v>
      </c>
      <c r="K54" s="8">
        <v>1912.7</v>
      </c>
      <c r="L54" s="8">
        <v>1701.8</v>
      </c>
      <c r="M54" s="8">
        <v>1556.2</v>
      </c>
      <c r="N54" s="8">
        <v>1400.1</v>
      </c>
    </row>
    <row r="55" spans="1:14" ht="9">
      <c r="A55" s="13">
        <v>1931</v>
      </c>
      <c r="B55" s="8">
        <v>4573.7</v>
      </c>
      <c r="C55" s="8">
        <v>4482.5</v>
      </c>
      <c r="D55" s="8">
        <v>3186.1</v>
      </c>
      <c r="E55" s="9">
        <v>4046</v>
      </c>
      <c r="F55" s="9">
        <v>3824.1</v>
      </c>
      <c r="G55" s="9">
        <v>3214.8</v>
      </c>
      <c r="H55" s="9">
        <v>2870</v>
      </c>
      <c r="I55" s="9">
        <v>2509.5</v>
      </c>
      <c r="J55" s="8">
        <v>2343.6</v>
      </c>
      <c r="K55" s="8">
        <v>2123</v>
      </c>
      <c r="L55" s="8">
        <v>1884.2</v>
      </c>
      <c r="M55" s="8">
        <v>1664.7</v>
      </c>
      <c r="N55" s="8">
        <v>1436.7</v>
      </c>
    </row>
    <row r="56" spans="1:14" ht="9">
      <c r="A56" s="13">
        <v>1936</v>
      </c>
      <c r="B56" s="8">
        <v>4361.5</v>
      </c>
      <c r="C56" s="8">
        <v>4367</v>
      </c>
      <c r="D56" s="8">
        <v>4436</v>
      </c>
      <c r="E56" s="9">
        <v>3113.3</v>
      </c>
      <c r="F56" s="9">
        <v>3950.1</v>
      </c>
      <c r="G56" s="9">
        <v>3678.1</v>
      </c>
      <c r="H56" s="9">
        <v>3118.4</v>
      </c>
      <c r="I56" s="9">
        <v>2791.2</v>
      </c>
      <c r="J56" s="8">
        <v>2434.1</v>
      </c>
      <c r="K56" s="8">
        <v>2248.1</v>
      </c>
      <c r="L56" s="8">
        <v>2026.9</v>
      </c>
      <c r="M56" s="8">
        <v>1757.1</v>
      </c>
      <c r="N56" s="8">
        <v>1513</v>
      </c>
    </row>
    <row r="57" spans="1:14" ht="9">
      <c r="A57" s="5" t="s">
        <v>35</v>
      </c>
      <c r="B57" s="12" t="s">
        <v>29</v>
      </c>
      <c r="C57" s="12" t="s">
        <v>29</v>
      </c>
      <c r="D57" s="12" t="s">
        <v>29</v>
      </c>
      <c r="E57" s="12" t="s">
        <v>29</v>
      </c>
      <c r="F57" s="12" t="s">
        <v>29</v>
      </c>
      <c r="G57" s="12" t="s">
        <v>29</v>
      </c>
      <c r="H57" s="12" t="s">
        <v>29</v>
      </c>
      <c r="I57" s="12" t="s">
        <v>29</v>
      </c>
      <c r="J57" s="12" t="s">
        <v>29</v>
      </c>
      <c r="K57" s="12" t="s">
        <v>29</v>
      </c>
      <c r="L57" s="12" t="s">
        <v>29</v>
      </c>
      <c r="M57" s="12" t="s">
        <v>29</v>
      </c>
      <c r="N57" s="12" t="s">
        <v>29</v>
      </c>
    </row>
    <row r="58" spans="1:14" ht="9">
      <c r="A58" s="14">
        <v>1951</v>
      </c>
      <c r="B58" s="8">
        <v>4332.1</v>
      </c>
      <c r="C58" s="8">
        <v>3873.9</v>
      </c>
      <c r="D58" s="8">
        <v>4215.8</v>
      </c>
      <c r="E58" s="9">
        <v>4040.4</v>
      </c>
      <c r="F58" s="9">
        <v>4101.1</v>
      </c>
      <c r="G58" s="9">
        <v>3983.7</v>
      </c>
      <c r="H58" s="9">
        <v>2858.4</v>
      </c>
      <c r="I58" s="9">
        <v>3432.6</v>
      </c>
      <c r="J58" s="8">
        <v>3378.7</v>
      </c>
      <c r="K58" s="8">
        <v>2885.9</v>
      </c>
      <c r="L58" s="8">
        <v>2509.9</v>
      </c>
      <c r="M58" s="8">
        <v>2129.4</v>
      </c>
      <c r="N58" s="8">
        <v>1878.5</v>
      </c>
    </row>
    <row r="59" spans="1:14" ht="9">
      <c r="A59" s="13">
        <v>1961</v>
      </c>
      <c r="B59" s="8">
        <v>4196.8</v>
      </c>
      <c r="C59" s="8">
        <v>3979.4</v>
      </c>
      <c r="D59" s="8">
        <v>4228.8</v>
      </c>
      <c r="E59" s="9">
        <v>3777.5</v>
      </c>
      <c r="F59" s="9">
        <v>4073.5</v>
      </c>
      <c r="G59" s="9">
        <v>3794</v>
      </c>
      <c r="H59" s="9">
        <v>3862.9</v>
      </c>
      <c r="I59" s="9">
        <v>3807.9</v>
      </c>
      <c r="J59" s="8">
        <v>2729.1</v>
      </c>
      <c r="K59" s="8">
        <v>3286.6</v>
      </c>
      <c r="L59" s="8">
        <v>3190.1</v>
      </c>
      <c r="M59" s="8">
        <v>2650.6</v>
      </c>
      <c r="N59" s="8">
        <v>2219</v>
      </c>
    </row>
    <row r="60" spans="1:14" ht="9">
      <c r="A60" s="14">
        <v>1971</v>
      </c>
      <c r="B60" s="8">
        <v>4427.6</v>
      </c>
      <c r="C60" s="8">
        <v>4617.8</v>
      </c>
      <c r="D60" s="8">
        <v>4182.3</v>
      </c>
      <c r="E60" s="9">
        <v>3849.1</v>
      </c>
      <c r="F60" s="9">
        <v>4094.5</v>
      </c>
      <c r="G60" s="9">
        <v>3507</v>
      </c>
      <c r="H60" s="9">
        <v>3856.6</v>
      </c>
      <c r="I60" s="9">
        <v>3650.6</v>
      </c>
      <c r="J60" s="8">
        <v>3722.4</v>
      </c>
      <c r="K60" s="8">
        <v>3628</v>
      </c>
      <c r="L60" s="8">
        <v>2584.4</v>
      </c>
      <c r="M60" s="8">
        <v>3004.4</v>
      </c>
      <c r="N60" s="8">
        <v>2910.1</v>
      </c>
    </row>
    <row r="61" spans="1:14" ht="9">
      <c r="A61" s="14">
        <v>1981</v>
      </c>
      <c r="B61" s="8">
        <v>3362</v>
      </c>
      <c r="C61" s="8">
        <v>4215</v>
      </c>
      <c r="D61" s="8">
        <v>4550</v>
      </c>
      <c r="E61" s="9">
        <v>4689</v>
      </c>
      <c r="F61" s="9">
        <v>4144</v>
      </c>
      <c r="G61" s="9">
        <v>3819</v>
      </c>
      <c r="H61" s="9">
        <v>4000</v>
      </c>
      <c r="I61" s="9">
        <v>3537</v>
      </c>
      <c r="J61" s="8">
        <v>3796</v>
      </c>
      <c r="K61" s="8">
        <v>3565</v>
      </c>
      <c r="L61" s="8">
        <v>3592</v>
      </c>
      <c r="M61" s="8">
        <v>3437</v>
      </c>
      <c r="N61" s="8">
        <v>2366</v>
      </c>
    </row>
    <row r="62" spans="1:14" ht="9">
      <c r="A62" s="13">
        <v>1991</v>
      </c>
      <c r="B62" s="8">
        <v>2749</v>
      </c>
      <c r="C62" s="8">
        <v>2885.1</v>
      </c>
      <c r="D62" s="8">
        <v>3374.3</v>
      </c>
      <c r="E62" s="8">
        <v>4298.2</v>
      </c>
      <c r="F62" s="8">
        <v>4534.3</v>
      </c>
      <c r="G62" s="8">
        <v>4644.1</v>
      </c>
      <c r="H62" s="8">
        <v>4109.5</v>
      </c>
      <c r="I62" s="8">
        <v>3809.5</v>
      </c>
      <c r="J62" s="8">
        <v>3926.9</v>
      </c>
      <c r="K62" s="8">
        <v>3435.5</v>
      </c>
      <c r="L62" s="8">
        <v>3650.5</v>
      </c>
      <c r="M62" s="8">
        <v>3370.3</v>
      </c>
      <c r="N62" s="8">
        <v>3289.3</v>
      </c>
    </row>
    <row r="63" spans="1:14" ht="9">
      <c r="A63" s="13">
        <v>2001</v>
      </c>
      <c r="B63" s="8">
        <v>2618.8</v>
      </c>
      <c r="C63" s="8">
        <v>2679.1</v>
      </c>
      <c r="D63" s="8">
        <v>2805.3</v>
      </c>
      <c r="E63" s="8">
        <v>2963.6</v>
      </c>
      <c r="F63" s="8">
        <v>3424.3</v>
      </c>
      <c r="G63" s="8">
        <v>4246.8</v>
      </c>
      <c r="H63" s="8">
        <v>4543.8</v>
      </c>
      <c r="I63" s="8">
        <v>4623.7</v>
      </c>
      <c r="J63" s="8">
        <v>4065.6</v>
      </c>
      <c r="K63" s="8">
        <v>3739.5</v>
      </c>
      <c r="L63" s="8">
        <v>3849.7</v>
      </c>
      <c r="M63" s="8">
        <v>3324.8</v>
      </c>
      <c r="N63" s="8">
        <v>3465</v>
      </c>
    </row>
    <row r="64" spans="1:14" ht="9">
      <c r="A64" s="13">
        <v>2011</v>
      </c>
      <c r="B64" s="8">
        <v>2749.928</v>
      </c>
      <c r="C64" s="8">
        <v>2781.095</v>
      </c>
      <c r="D64" s="8">
        <v>2795.02</v>
      </c>
      <c r="E64" s="8">
        <v>2869.465</v>
      </c>
      <c r="F64" s="8">
        <v>3052.349</v>
      </c>
      <c r="G64" s="8">
        <v>3275.542</v>
      </c>
      <c r="H64" s="8">
        <v>3781.373</v>
      </c>
      <c r="I64" s="8">
        <v>4564.166</v>
      </c>
      <c r="J64" s="8">
        <v>4795.585</v>
      </c>
      <c r="K64" s="8">
        <v>4772.283</v>
      </c>
      <c r="L64" s="8">
        <v>4146.295</v>
      </c>
      <c r="M64" s="8">
        <v>3725.539</v>
      </c>
      <c r="N64" s="8">
        <v>3740.132</v>
      </c>
    </row>
    <row r="65" spans="1:14" s="16" customFormat="1" ht="5.25" customHeight="1">
      <c r="A65" s="24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ht="5.25" customHeight="1"/>
    <row r="67" spans="1:14" ht="10.5" customHeight="1">
      <c r="A67" s="46" t="s">
        <v>42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7"/>
      <c r="M67" s="47"/>
      <c r="N67" s="47"/>
    </row>
    <row r="68" ht="9">
      <c r="A68" s="3" t="s">
        <v>23</v>
      </c>
    </row>
    <row r="69" spans="1:14" ht="12.75" customHeight="1">
      <c r="A69" s="42" t="s">
        <v>38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ht="9">
      <c r="A70" s="2"/>
    </row>
    <row r="74" spans="1:7" ht="9">
      <c r="A74" s="14"/>
      <c r="B74" s="9"/>
      <c r="C74" s="9"/>
      <c r="D74" s="9"/>
      <c r="E74" s="9"/>
      <c r="F74" s="9"/>
      <c r="G74" s="9"/>
    </row>
    <row r="75" spans="1:7" ht="9">
      <c r="A75" s="13"/>
      <c r="B75" s="9"/>
      <c r="C75" s="9"/>
      <c r="D75" s="9"/>
      <c r="E75" s="9"/>
      <c r="F75" s="9"/>
      <c r="G75" s="9"/>
    </row>
    <row r="76" spans="1:7" ht="9">
      <c r="A76" s="14"/>
      <c r="B76" s="9"/>
      <c r="C76" s="9"/>
      <c r="D76" s="9"/>
      <c r="E76" s="9"/>
      <c r="F76" s="9"/>
      <c r="G76" s="9"/>
    </row>
    <row r="77" spans="1:7" ht="9">
      <c r="A77" s="14"/>
      <c r="B77" s="9"/>
      <c r="C77" s="9"/>
      <c r="D77" s="9"/>
      <c r="E77" s="9"/>
      <c r="F77" s="9"/>
      <c r="G77" s="9"/>
    </row>
    <row r="78" spans="1:7" ht="9">
      <c r="A78" s="13"/>
      <c r="B78" s="9"/>
      <c r="C78" s="9"/>
      <c r="D78" s="9"/>
      <c r="E78" s="9"/>
      <c r="F78" s="9"/>
      <c r="G78" s="9"/>
    </row>
    <row r="79" spans="1:7" ht="9">
      <c r="A79" s="13"/>
      <c r="B79" s="9"/>
      <c r="C79" s="9"/>
      <c r="D79" s="9"/>
      <c r="E79" s="9"/>
      <c r="F79" s="9"/>
      <c r="G79" s="9"/>
    </row>
    <row r="80" ht="9">
      <c r="F80" s="10"/>
    </row>
  </sheetData>
  <sheetProtection/>
  <mergeCells count="9">
    <mergeCell ref="A4:N4"/>
    <mergeCell ref="B47:N47"/>
    <mergeCell ref="B11:N11"/>
    <mergeCell ref="B29:N29"/>
    <mergeCell ref="B9:N9"/>
    <mergeCell ref="A69:N69"/>
    <mergeCell ref="A6:A7"/>
    <mergeCell ref="B6:N6"/>
    <mergeCell ref="A67:N67"/>
  </mergeCells>
  <printOptions/>
  <pageMargins left="0.5905511811023623" right="0.5905511811023623" top="0.7874015748031497" bottom="0.984251968503937" header="0" footer="0"/>
  <pageSetup horizontalDpi="300" verticalDpi="300" orientation="portrait" paperSize="9" r:id="rId2"/>
  <ignoredErrors>
    <ignoredError sqref="D7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4" sqref="A4:M4"/>
    </sheetView>
  </sheetViews>
  <sheetFormatPr defaultColWidth="9.140625" defaultRowHeight="12.75"/>
  <cols>
    <col min="1" max="1" width="6.8515625" style="3" customWidth="1"/>
    <col min="2" max="3" width="5.00390625" style="1" bestFit="1" customWidth="1"/>
    <col min="4" max="8" width="5.7109375" style="1" customWidth="1"/>
    <col min="9" max="10" width="6.28125" style="1" customWidth="1"/>
    <col min="11" max="11" width="7.8515625" style="1" bestFit="1" customWidth="1"/>
    <col min="12" max="12" width="8.57421875" style="1" customWidth="1"/>
    <col min="13" max="13" width="8.8515625" style="1" customWidth="1"/>
    <col min="14" max="16384" width="9.140625" style="1" customWidth="1"/>
  </cols>
  <sheetData>
    <row r="1" s="37" customFormat="1" ht="12.75" customHeight="1">
      <c r="A1" s="36"/>
    </row>
    <row r="2" s="37" customFormat="1" ht="12.75" customHeight="1">
      <c r="A2" s="36"/>
    </row>
    <row r="3" ht="12.75" customHeight="1">
      <c r="A3" s="38"/>
    </row>
    <row r="4" spans="1:13" ht="38.25" customHeight="1">
      <c r="A4" s="39" t="s">
        <v>45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="22" customFormat="1" ht="6.75" customHeight="1"/>
    <row r="6" spans="1:13" ht="12.75" customHeight="1">
      <c r="A6" s="43" t="s">
        <v>28</v>
      </c>
      <c r="B6" s="54" t="s">
        <v>40</v>
      </c>
      <c r="C6" s="55"/>
      <c r="D6" s="55"/>
      <c r="E6" s="55"/>
      <c r="F6" s="55"/>
      <c r="G6" s="55"/>
      <c r="H6" s="55"/>
      <c r="I6" s="55"/>
      <c r="J6" s="55"/>
      <c r="K6" s="49" t="s">
        <v>0</v>
      </c>
      <c r="L6" s="49" t="s">
        <v>44</v>
      </c>
      <c r="M6" s="49" t="s">
        <v>34</v>
      </c>
    </row>
    <row r="7" spans="1:13" s="4" customFormat="1" ht="18">
      <c r="A7" s="44"/>
      <c r="B7" s="32" t="s">
        <v>13</v>
      </c>
      <c r="C7" s="32" t="s">
        <v>14</v>
      </c>
      <c r="D7" s="32" t="s">
        <v>15</v>
      </c>
      <c r="E7" s="32" t="s">
        <v>16</v>
      </c>
      <c r="F7" s="32" t="s">
        <v>17</v>
      </c>
      <c r="G7" s="32" t="s">
        <v>18</v>
      </c>
      <c r="H7" s="32" t="s">
        <v>19</v>
      </c>
      <c r="I7" s="32" t="s">
        <v>33</v>
      </c>
      <c r="J7" s="32" t="s">
        <v>20</v>
      </c>
      <c r="K7" s="50"/>
      <c r="L7" s="50"/>
      <c r="M7" s="50"/>
    </row>
    <row r="8" spans="1:13" s="4" customFormat="1" ht="3.7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s="4" customFormat="1" ht="9">
      <c r="A9" s="30"/>
      <c r="B9" s="40" t="s">
        <v>36</v>
      </c>
      <c r="C9" s="40"/>
      <c r="D9" s="51"/>
      <c r="E9" s="40"/>
      <c r="F9" s="40"/>
      <c r="G9" s="40"/>
      <c r="H9" s="40"/>
      <c r="I9" s="40"/>
      <c r="J9" s="40"/>
      <c r="K9" s="40"/>
      <c r="L9" s="30"/>
      <c r="M9" s="30"/>
    </row>
    <row r="10" s="4" customFormat="1" ht="3.75" customHeight="1">
      <c r="A10" s="5"/>
    </row>
    <row r="11" spans="1:13" ht="12.75">
      <c r="A11" s="6"/>
      <c r="B11" s="41" t="s">
        <v>25</v>
      </c>
      <c r="C11" s="53"/>
      <c r="D11" s="53"/>
      <c r="E11" s="53"/>
      <c r="F11" s="53"/>
      <c r="G11" s="53"/>
      <c r="H11" s="53"/>
      <c r="I11" s="53"/>
      <c r="J11" s="53"/>
      <c r="K11" s="53"/>
      <c r="L11" s="35"/>
      <c r="M11" s="35"/>
    </row>
    <row r="12" spans="1:13" ht="9">
      <c r="A12" s="7">
        <v>1861</v>
      </c>
      <c r="B12" s="8">
        <v>219.6</v>
      </c>
      <c r="C12" s="8">
        <v>118.1</v>
      </c>
      <c r="D12" s="8">
        <v>79.9</v>
      </c>
      <c r="E12" s="8">
        <v>28.7</v>
      </c>
      <c r="F12" s="8">
        <v>11.8</v>
      </c>
      <c r="G12" s="8">
        <v>1.9</v>
      </c>
      <c r="H12" s="8">
        <v>0.7</v>
      </c>
      <c r="I12" s="10" t="s">
        <v>21</v>
      </c>
      <c r="J12" s="10" t="s">
        <v>22</v>
      </c>
      <c r="K12" s="8">
        <v>10897.2</v>
      </c>
      <c r="L12" s="11">
        <v>12.2</v>
      </c>
      <c r="M12" s="11">
        <v>63.4</v>
      </c>
    </row>
    <row r="13" spans="1:13" ht="9">
      <c r="A13" s="7">
        <v>1871</v>
      </c>
      <c r="B13" s="9">
        <v>287.9</v>
      </c>
      <c r="C13" s="9">
        <v>225</v>
      </c>
      <c r="D13" s="9">
        <v>101.6</v>
      </c>
      <c r="E13" s="9">
        <v>62.3</v>
      </c>
      <c r="F13" s="9">
        <v>18</v>
      </c>
      <c r="G13" s="9">
        <v>5.3</v>
      </c>
      <c r="H13" s="9">
        <v>1.2</v>
      </c>
      <c r="I13" s="10" t="s">
        <v>21</v>
      </c>
      <c r="J13" s="10" t="s">
        <v>21</v>
      </c>
      <c r="K13" s="8">
        <v>13472.3</v>
      </c>
      <c r="L13" s="11">
        <v>15.860275830884015</v>
      </c>
      <c r="M13" s="11">
        <v>61.38816680043606</v>
      </c>
    </row>
    <row r="14" spans="1:13" ht="9">
      <c r="A14" s="7">
        <v>1881</v>
      </c>
      <c r="B14" s="9">
        <v>301.1</v>
      </c>
      <c r="C14" s="9">
        <v>247.9</v>
      </c>
      <c r="D14" s="9">
        <v>116.7</v>
      </c>
      <c r="E14" s="9">
        <v>60.5</v>
      </c>
      <c r="F14" s="9">
        <v>13.9</v>
      </c>
      <c r="G14" s="9">
        <v>4</v>
      </c>
      <c r="H14" s="9">
        <v>0.9</v>
      </c>
      <c r="I14" s="10" t="s">
        <v>21</v>
      </c>
      <c r="J14" s="9">
        <v>2.1</v>
      </c>
      <c r="K14" s="8">
        <v>14265.4</v>
      </c>
      <c r="L14" s="11">
        <v>15.97213290460879</v>
      </c>
      <c r="M14" s="11">
        <v>61.10897754484254</v>
      </c>
    </row>
    <row r="15" spans="1:13" ht="9">
      <c r="A15" s="5" t="s">
        <v>35</v>
      </c>
      <c r="B15" s="12" t="s">
        <v>29</v>
      </c>
      <c r="C15" s="12" t="s">
        <v>29</v>
      </c>
      <c r="D15" s="12" t="s">
        <v>29</v>
      </c>
      <c r="E15" s="12" t="s">
        <v>29</v>
      </c>
      <c r="F15" s="12" t="s">
        <v>29</v>
      </c>
      <c r="G15" s="12" t="s">
        <v>29</v>
      </c>
      <c r="H15" s="12" t="s">
        <v>29</v>
      </c>
      <c r="I15" s="12" t="s">
        <v>29</v>
      </c>
      <c r="J15" s="12" t="s">
        <v>29</v>
      </c>
      <c r="K15" s="12" t="s">
        <v>29</v>
      </c>
      <c r="L15" s="12" t="s">
        <v>29</v>
      </c>
      <c r="M15" s="12" t="s">
        <v>29</v>
      </c>
    </row>
    <row r="16" spans="1:13" ht="9">
      <c r="A16" s="5">
        <v>1901</v>
      </c>
      <c r="B16" s="9">
        <v>414.3</v>
      </c>
      <c r="C16" s="9">
        <v>296.5</v>
      </c>
      <c r="D16" s="9">
        <v>172.4</v>
      </c>
      <c r="E16" s="9">
        <v>72.4</v>
      </c>
      <c r="F16" s="9">
        <v>17.8</v>
      </c>
      <c r="G16" s="9">
        <v>3.6</v>
      </c>
      <c r="H16" s="9">
        <v>0.6</v>
      </c>
      <c r="I16" s="10" t="s">
        <v>21</v>
      </c>
      <c r="J16" s="9">
        <v>0.6</v>
      </c>
      <c r="K16" s="8">
        <v>16155.1</v>
      </c>
      <c r="L16" s="11">
        <v>17.236394407912133</v>
      </c>
      <c r="M16" s="11">
        <v>69.96685780419803</v>
      </c>
    </row>
    <row r="17" spans="1:13" ht="9">
      <c r="A17" s="5">
        <v>1911</v>
      </c>
      <c r="B17" s="9">
        <v>476.6</v>
      </c>
      <c r="C17" s="9">
        <v>334</v>
      </c>
      <c r="D17" s="9">
        <v>183.6</v>
      </c>
      <c r="E17" s="9">
        <v>84.3</v>
      </c>
      <c r="F17" s="9">
        <v>25.2</v>
      </c>
      <c r="G17" s="9">
        <v>4.7</v>
      </c>
      <c r="H17" s="9">
        <v>0.6</v>
      </c>
      <c r="I17" s="10" t="s">
        <v>21</v>
      </c>
      <c r="J17" s="9">
        <v>57.2</v>
      </c>
      <c r="K17" s="8">
        <v>17021.7</v>
      </c>
      <c r="L17" s="11">
        <v>18.57913428035379</v>
      </c>
      <c r="M17" s="11">
        <v>71.60472597058407</v>
      </c>
    </row>
    <row r="18" spans="1:13" ht="9">
      <c r="A18" s="5">
        <v>1921</v>
      </c>
      <c r="B18" s="9">
        <v>517.8</v>
      </c>
      <c r="C18" s="9">
        <v>385.2</v>
      </c>
      <c r="D18" s="9">
        <v>219.5</v>
      </c>
      <c r="E18" s="9">
        <v>95.3</v>
      </c>
      <c r="F18" s="9">
        <v>27.5</v>
      </c>
      <c r="G18" s="9">
        <v>5.1</v>
      </c>
      <c r="H18" s="9">
        <v>0.9</v>
      </c>
      <c r="I18" s="10" t="s">
        <v>21</v>
      </c>
      <c r="J18" s="9">
        <v>84.1</v>
      </c>
      <c r="K18" s="8">
        <v>18726.3</v>
      </c>
      <c r="L18" s="11">
        <v>20.836177758537435</v>
      </c>
      <c r="M18" s="11">
        <v>63.74496043004331</v>
      </c>
    </row>
    <row r="19" spans="1:13" ht="9">
      <c r="A19" s="13">
        <v>1931</v>
      </c>
      <c r="B19" s="9">
        <v>597.1</v>
      </c>
      <c r="C19" s="9">
        <v>430.4</v>
      </c>
      <c r="D19" s="9">
        <v>255.9</v>
      </c>
      <c r="E19" s="9">
        <v>115.1</v>
      </c>
      <c r="F19" s="9">
        <v>32.8</v>
      </c>
      <c r="G19" s="9">
        <v>4.8</v>
      </c>
      <c r="H19" s="9">
        <v>0.4</v>
      </c>
      <c r="I19" s="10" t="s">
        <v>21</v>
      </c>
      <c r="J19" s="9">
        <v>6.1</v>
      </c>
      <c r="K19" s="8">
        <v>20133.5</v>
      </c>
      <c r="L19" s="11">
        <v>23.1</v>
      </c>
      <c r="M19" s="11">
        <v>61.5</v>
      </c>
    </row>
    <row r="20" spans="1:13" ht="9">
      <c r="A20" s="13">
        <v>1936</v>
      </c>
      <c r="B20" s="9">
        <v>588.5</v>
      </c>
      <c r="C20" s="9">
        <v>462.9</v>
      </c>
      <c r="D20" s="9">
        <v>282.2</v>
      </c>
      <c r="E20" s="9">
        <v>129.8</v>
      </c>
      <c r="F20" s="9">
        <v>39.2</v>
      </c>
      <c r="G20" s="9">
        <v>6.2</v>
      </c>
      <c r="H20" s="9">
        <v>0.5</v>
      </c>
      <c r="I20" s="10" t="s">
        <v>21</v>
      </c>
      <c r="J20" s="9">
        <v>1.3</v>
      </c>
      <c r="K20" s="8">
        <v>21123.7</v>
      </c>
      <c r="L20" s="11">
        <v>22.6</v>
      </c>
      <c r="M20" s="11">
        <v>63.3</v>
      </c>
    </row>
    <row r="21" spans="1:13" ht="9">
      <c r="A21" s="5" t="s">
        <v>35</v>
      </c>
      <c r="B21" s="12" t="s">
        <v>29</v>
      </c>
      <c r="C21" s="12" t="s">
        <v>29</v>
      </c>
      <c r="D21" s="12" t="s">
        <v>29</v>
      </c>
      <c r="E21" s="12" t="s">
        <v>29</v>
      </c>
      <c r="F21" s="12" t="s">
        <v>29</v>
      </c>
      <c r="G21" s="12" t="s">
        <v>29</v>
      </c>
      <c r="H21" s="12" t="s">
        <v>29</v>
      </c>
      <c r="I21" s="12" t="s">
        <v>29</v>
      </c>
      <c r="J21" s="12" t="s">
        <v>29</v>
      </c>
      <c r="K21" s="12" t="s">
        <v>29</v>
      </c>
      <c r="L21" s="12" t="s">
        <v>29</v>
      </c>
      <c r="M21" s="12" t="s">
        <v>29</v>
      </c>
    </row>
    <row r="22" spans="1:13" ht="9">
      <c r="A22" s="14">
        <v>1951</v>
      </c>
      <c r="B22" s="9">
        <v>688.9</v>
      </c>
      <c r="C22" s="9">
        <v>515.5</v>
      </c>
      <c r="D22" s="9">
        <v>333.7</v>
      </c>
      <c r="E22" s="9">
        <v>154.4</v>
      </c>
      <c r="F22" s="9">
        <v>54.9</v>
      </c>
      <c r="G22" s="9">
        <v>9.5</v>
      </c>
      <c r="H22" s="9">
        <v>1.2</v>
      </c>
      <c r="I22" s="10" t="s">
        <v>21</v>
      </c>
      <c r="J22" s="10" t="s">
        <v>22</v>
      </c>
      <c r="K22" s="8">
        <v>23258.8</v>
      </c>
      <c r="L22" s="11">
        <v>27.7</v>
      </c>
      <c r="M22" s="11">
        <v>53.4</v>
      </c>
    </row>
    <row r="23" spans="1:13" ht="9">
      <c r="A23" s="13">
        <v>1961</v>
      </c>
      <c r="B23" s="9">
        <v>751.1</v>
      </c>
      <c r="C23" s="9">
        <v>589.8</v>
      </c>
      <c r="D23" s="9">
        <v>398.6</v>
      </c>
      <c r="E23" s="9">
        <v>205.4</v>
      </c>
      <c r="F23" s="9">
        <v>75.8</v>
      </c>
      <c r="G23" s="9">
        <v>16.2</v>
      </c>
      <c r="H23" s="9">
        <v>3.3</v>
      </c>
      <c r="I23" s="10" t="s">
        <v>21</v>
      </c>
      <c r="J23" s="10" t="s">
        <v>22</v>
      </c>
      <c r="K23" s="8">
        <v>24783.9</v>
      </c>
      <c r="L23" s="11">
        <v>32.2</v>
      </c>
      <c r="M23" s="11">
        <v>51.10659935616039</v>
      </c>
    </row>
    <row r="24" spans="1:13" ht="9">
      <c r="A24" s="14">
        <v>1971</v>
      </c>
      <c r="B24" s="9">
        <v>1043</v>
      </c>
      <c r="C24" s="9">
        <v>715.3</v>
      </c>
      <c r="D24" s="9">
        <v>419.1</v>
      </c>
      <c r="E24" s="9">
        <v>243.9</v>
      </c>
      <c r="F24" s="9">
        <v>97.8</v>
      </c>
      <c r="G24" s="9">
        <v>26</v>
      </c>
      <c r="H24" s="9">
        <v>5.6</v>
      </c>
      <c r="I24" s="10" t="s">
        <v>21</v>
      </c>
      <c r="J24" s="10" t="s">
        <v>22</v>
      </c>
      <c r="K24" s="8">
        <v>26476.2</v>
      </c>
      <c r="L24" s="11">
        <v>37.62611363502271</v>
      </c>
      <c r="M24" s="11">
        <v>54.41889220037677</v>
      </c>
    </row>
    <row r="25" spans="1:13" ht="9">
      <c r="A25" s="14">
        <v>1981</v>
      </c>
      <c r="B25" s="9">
        <v>1165</v>
      </c>
      <c r="C25" s="9">
        <v>936</v>
      </c>
      <c r="D25" s="9">
        <v>559</v>
      </c>
      <c r="E25" s="9">
        <v>276</v>
      </c>
      <c r="F25" s="9">
        <v>101</v>
      </c>
      <c r="G25" s="9">
        <v>27.8</v>
      </c>
      <c r="H25" s="9">
        <v>4.2</v>
      </c>
      <c r="I25" s="10" t="s">
        <v>21</v>
      </c>
      <c r="J25" s="10" t="s">
        <v>22</v>
      </c>
      <c r="K25" s="15">
        <v>27506.3</v>
      </c>
      <c r="L25" s="11">
        <v>49.37741312741313</v>
      </c>
      <c r="M25" s="11">
        <v>50.95933263816475</v>
      </c>
    </row>
    <row r="26" spans="1:13" ht="9">
      <c r="A26" s="13">
        <v>1991</v>
      </c>
      <c r="B26" s="9">
        <v>1338.9</v>
      </c>
      <c r="C26" s="9">
        <v>804.8</v>
      </c>
      <c r="D26" s="9">
        <v>731.3</v>
      </c>
      <c r="E26" s="9">
        <v>440.5</v>
      </c>
      <c r="F26" s="9">
        <v>164.9</v>
      </c>
      <c r="G26" s="9">
        <v>41.7</v>
      </c>
      <c r="H26" s="9">
        <v>6.6</v>
      </c>
      <c r="I26" s="9">
        <v>0.8</v>
      </c>
      <c r="J26" s="10" t="s">
        <v>22</v>
      </c>
      <c r="K26" s="9">
        <v>27558</v>
      </c>
      <c r="L26" s="11">
        <v>76.33992300038933</v>
      </c>
      <c r="M26" s="11">
        <v>42.014212758501635</v>
      </c>
    </row>
    <row r="27" spans="1:13" ht="9">
      <c r="A27" s="13">
        <v>2001</v>
      </c>
      <c r="B27" s="9">
        <v>1426.8</v>
      </c>
      <c r="C27" s="9">
        <v>1229.1</v>
      </c>
      <c r="D27" s="9">
        <v>913.3</v>
      </c>
      <c r="E27" s="9">
        <v>445.3</v>
      </c>
      <c r="F27" s="9">
        <v>268</v>
      </c>
      <c r="G27" s="9">
        <v>88.3</v>
      </c>
      <c r="H27" s="9">
        <v>13.5</v>
      </c>
      <c r="I27" s="9">
        <v>1.1</v>
      </c>
      <c r="J27" s="10" t="s">
        <v>22</v>
      </c>
      <c r="K27" s="9">
        <v>27586.9</v>
      </c>
      <c r="L27" s="11">
        <v>105.40813383328529</v>
      </c>
      <c r="M27" s="11">
        <v>44.88081045737904</v>
      </c>
    </row>
    <row r="28" spans="1:13" ht="9">
      <c r="A28" s="13">
        <v>2011</v>
      </c>
      <c r="B28" s="9">
        <v>1481.923</v>
      </c>
      <c r="C28" s="9">
        <v>1427.644</v>
      </c>
      <c r="D28" s="9">
        <v>1082.384</v>
      </c>
      <c r="E28" s="9">
        <v>749.254</v>
      </c>
      <c r="F28" s="9">
        <v>381.106</v>
      </c>
      <c r="G28" s="9">
        <v>105.903</v>
      </c>
      <c r="H28" s="9">
        <v>24.015</v>
      </c>
      <c r="I28" s="9">
        <v>2.46</v>
      </c>
      <c r="J28" s="10" t="s">
        <v>22</v>
      </c>
      <c r="K28" s="10">
        <v>28745.507</v>
      </c>
      <c r="L28" s="11">
        <f>+(B28+C28+D28+E28+F28+G28+H28+I28)/('Tavola 2.2.1 '!B28+'Tavola 2.2.1 '!C28+'Tavola 2.2.1 '!D28)*100</f>
        <v>122.62890390809125</v>
      </c>
      <c r="M28" s="11">
        <f>+(B28+C28+D28+E28+F28+G28+H28+I28+'Tavola 2.2.1 '!B28+'Tavola 2.2.1 '!C28+'Tavola 2.2.1 '!D28)/('Tavola 2.2.1 '!E28+'Tavola 2.2.1 '!F28+'Tavola 2.2.1 '!G28+'Tavola 2.2.1 '!H28+'Tavola 2.2.1 '!I28+'Tavola 2.2.1 '!J28+'Tavola 2.2.1 '!K28+'Tavola 2.2.1 '!L28+'Tavola 2.2.1 '!M28+'Tavola 2.2.1 '!N28)*100</f>
        <v>49.6710860816155</v>
      </c>
    </row>
    <row r="29" spans="1:13" ht="12.75">
      <c r="A29" s="6"/>
      <c r="B29" s="41" t="s">
        <v>26</v>
      </c>
      <c r="C29" s="53"/>
      <c r="D29" s="53"/>
      <c r="E29" s="53"/>
      <c r="F29" s="53"/>
      <c r="G29" s="53"/>
      <c r="H29" s="53"/>
      <c r="I29" s="53"/>
      <c r="J29" s="53"/>
      <c r="K29" s="53"/>
      <c r="L29" s="35"/>
      <c r="M29" s="35"/>
    </row>
    <row r="30" spans="1:13" ht="9">
      <c r="A30" s="7">
        <v>1861</v>
      </c>
      <c r="B30" s="9">
        <v>224.7</v>
      </c>
      <c r="C30" s="9">
        <v>106.6</v>
      </c>
      <c r="D30" s="9">
        <v>78.8</v>
      </c>
      <c r="E30" s="9">
        <v>24.9</v>
      </c>
      <c r="F30" s="9">
        <v>12</v>
      </c>
      <c r="G30" s="9">
        <v>2.1</v>
      </c>
      <c r="H30" s="9">
        <v>1</v>
      </c>
      <c r="I30" s="10" t="s">
        <v>21</v>
      </c>
      <c r="J30" s="10" t="s">
        <v>22</v>
      </c>
      <c r="K30" s="9">
        <v>10880.1</v>
      </c>
      <c r="L30" s="17">
        <v>12.2</v>
      </c>
      <c r="M30" s="17">
        <v>61.1</v>
      </c>
    </row>
    <row r="31" spans="1:13" ht="9">
      <c r="A31" s="7">
        <v>1871</v>
      </c>
      <c r="B31" s="9">
        <v>268.3</v>
      </c>
      <c r="C31" s="9">
        <v>217.2</v>
      </c>
      <c r="D31" s="9">
        <v>91.3</v>
      </c>
      <c r="E31" s="9">
        <v>64</v>
      </c>
      <c r="F31" s="9">
        <v>17.7</v>
      </c>
      <c r="G31" s="9">
        <v>6.6</v>
      </c>
      <c r="H31" s="9">
        <v>1.6</v>
      </c>
      <c r="I31" s="10" t="s">
        <v>21</v>
      </c>
      <c r="J31" s="10" t="s">
        <v>21</v>
      </c>
      <c r="K31" s="9">
        <v>13328.9</v>
      </c>
      <c r="L31" s="17">
        <v>15.583232077764283</v>
      </c>
      <c r="M31" s="17">
        <v>59.010545905707204</v>
      </c>
    </row>
    <row r="32" spans="1:13" ht="9">
      <c r="A32" s="7">
        <v>1881</v>
      </c>
      <c r="B32" s="9">
        <v>283.6</v>
      </c>
      <c r="C32" s="9">
        <v>243.5</v>
      </c>
      <c r="D32" s="9">
        <v>103.2</v>
      </c>
      <c r="E32" s="9">
        <v>62.3</v>
      </c>
      <c r="F32" s="9">
        <v>13.2</v>
      </c>
      <c r="G32" s="9">
        <v>5.1</v>
      </c>
      <c r="H32" s="9">
        <v>1.2</v>
      </c>
      <c r="I32" s="10" t="s">
        <v>21</v>
      </c>
      <c r="J32" s="9">
        <v>1.6</v>
      </c>
      <c r="K32" s="9">
        <v>14194.2</v>
      </c>
      <c r="L32" s="17">
        <v>15.851785912985427</v>
      </c>
      <c r="M32" s="17">
        <v>57.92718208928651</v>
      </c>
    </row>
    <row r="33" spans="1:13" ht="9">
      <c r="A33" s="5" t="s">
        <v>35</v>
      </c>
      <c r="B33" s="12" t="s">
        <v>29</v>
      </c>
      <c r="C33" s="12" t="s">
        <v>29</v>
      </c>
      <c r="D33" s="12" t="s">
        <v>29</v>
      </c>
      <c r="E33" s="12" t="s">
        <v>29</v>
      </c>
      <c r="F33" s="12" t="s">
        <v>29</v>
      </c>
      <c r="G33" s="12" t="s">
        <v>29</v>
      </c>
      <c r="H33" s="12" t="s">
        <v>29</v>
      </c>
      <c r="I33" s="12" t="s">
        <v>29</v>
      </c>
      <c r="J33" s="12" t="s">
        <v>29</v>
      </c>
      <c r="K33" s="12" t="s">
        <v>29</v>
      </c>
      <c r="L33" s="12" t="s">
        <v>29</v>
      </c>
      <c r="M33" s="12" t="s">
        <v>29</v>
      </c>
    </row>
    <row r="34" spans="1:13" ht="9">
      <c r="A34" s="5">
        <v>1901</v>
      </c>
      <c r="B34" s="9">
        <v>422.2</v>
      </c>
      <c r="C34" s="9">
        <v>302.3</v>
      </c>
      <c r="D34" s="9">
        <v>168.4</v>
      </c>
      <c r="E34" s="9">
        <v>74.9</v>
      </c>
      <c r="F34" s="9">
        <v>19</v>
      </c>
      <c r="G34" s="9">
        <v>4.7</v>
      </c>
      <c r="H34" s="9">
        <v>1</v>
      </c>
      <c r="I34" s="10" t="s">
        <v>21</v>
      </c>
      <c r="J34" s="9">
        <v>0.9</v>
      </c>
      <c r="K34" s="9">
        <v>16320.1</v>
      </c>
      <c r="L34" s="17">
        <v>18.098606957917003</v>
      </c>
      <c r="M34" s="17">
        <v>65.80845745869826</v>
      </c>
    </row>
    <row r="35" spans="1:13" ht="9">
      <c r="A35" s="5">
        <v>1911</v>
      </c>
      <c r="B35" s="9">
        <v>478.8</v>
      </c>
      <c r="C35" s="9">
        <v>347.1</v>
      </c>
      <c r="D35" s="9">
        <v>185.3</v>
      </c>
      <c r="E35" s="9">
        <v>89.6</v>
      </c>
      <c r="F35" s="9">
        <v>27.1</v>
      </c>
      <c r="G35" s="9">
        <v>6.3</v>
      </c>
      <c r="H35" s="9">
        <v>1.1</v>
      </c>
      <c r="I35" s="10" t="s">
        <v>21</v>
      </c>
      <c r="J35" s="9">
        <v>63.1</v>
      </c>
      <c r="K35" s="9">
        <v>17649.7</v>
      </c>
      <c r="L35" s="17">
        <v>19.699493372197928</v>
      </c>
      <c r="M35" s="17">
        <v>64.55144279351774</v>
      </c>
    </row>
    <row r="36" spans="1:13" ht="9">
      <c r="A36" s="5">
        <v>1921</v>
      </c>
      <c r="B36" s="9">
        <v>526.8</v>
      </c>
      <c r="C36" s="9">
        <v>400.9</v>
      </c>
      <c r="D36" s="9">
        <v>220.3</v>
      </c>
      <c r="E36" s="9">
        <v>106.9</v>
      </c>
      <c r="F36" s="9">
        <v>32.3</v>
      </c>
      <c r="G36" s="9">
        <v>7.5</v>
      </c>
      <c r="H36" s="9">
        <v>1.4</v>
      </c>
      <c r="I36" s="10" t="s">
        <v>21</v>
      </c>
      <c r="J36" s="9">
        <v>116.1</v>
      </c>
      <c r="K36" s="9">
        <v>19247.7</v>
      </c>
      <c r="L36" s="17">
        <v>22.414150845523398</v>
      </c>
      <c r="M36" s="17">
        <v>58.743434645159674</v>
      </c>
    </row>
    <row r="37" spans="1:13" ht="9">
      <c r="A37" s="13">
        <v>1931</v>
      </c>
      <c r="B37" s="9">
        <v>633.5</v>
      </c>
      <c r="C37" s="9">
        <v>468</v>
      </c>
      <c r="D37" s="9">
        <v>282.1</v>
      </c>
      <c r="E37" s="9">
        <v>135.3</v>
      </c>
      <c r="F37" s="9">
        <v>42</v>
      </c>
      <c r="G37" s="9">
        <v>7</v>
      </c>
      <c r="H37" s="9">
        <v>0.8</v>
      </c>
      <c r="I37" s="10" t="s">
        <v>21</v>
      </c>
      <c r="J37" s="9">
        <v>6.4</v>
      </c>
      <c r="K37" s="9">
        <v>21043.2</v>
      </c>
      <c r="L37" s="17">
        <v>26.1</v>
      </c>
      <c r="M37" s="17">
        <v>56.4</v>
      </c>
    </row>
    <row r="38" spans="1:13" ht="9">
      <c r="A38" s="13">
        <v>1936</v>
      </c>
      <c r="B38" s="9">
        <v>641</v>
      </c>
      <c r="C38" s="9">
        <v>504.6</v>
      </c>
      <c r="D38" s="9">
        <v>321.1</v>
      </c>
      <c r="E38" s="9">
        <v>155.8</v>
      </c>
      <c r="F38" s="9">
        <v>53.3</v>
      </c>
      <c r="G38" s="9">
        <v>9.5</v>
      </c>
      <c r="H38" s="9">
        <v>1</v>
      </c>
      <c r="I38" s="10" t="s">
        <v>21</v>
      </c>
      <c r="J38" s="9">
        <v>1.8</v>
      </c>
      <c r="K38" s="9">
        <v>21869.9</v>
      </c>
      <c r="L38" s="17">
        <v>26</v>
      </c>
      <c r="M38" s="17">
        <v>59.7</v>
      </c>
    </row>
    <row r="39" spans="1:13" ht="9">
      <c r="A39" s="5" t="s">
        <v>35</v>
      </c>
      <c r="B39" s="12" t="s">
        <v>29</v>
      </c>
      <c r="C39" s="12" t="s">
        <v>29</v>
      </c>
      <c r="D39" s="12" t="s">
        <v>29</v>
      </c>
      <c r="E39" s="12" t="s">
        <v>29</v>
      </c>
      <c r="F39" s="12" t="s">
        <v>29</v>
      </c>
      <c r="G39" s="12" t="s">
        <v>29</v>
      </c>
      <c r="H39" s="12" t="s">
        <v>29</v>
      </c>
      <c r="I39" s="12" t="s">
        <v>29</v>
      </c>
      <c r="J39" s="12" t="s">
        <v>29</v>
      </c>
      <c r="K39" s="12" t="s">
        <v>29</v>
      </c>
      <c r="L39" s="12" t="s">
        <v>29</v>
      </c>
      <c r="M39" s="12" t="s">
        <v>29</v>
      </c>
    </row>
    <row r="40" spans="1:13" ht="9">
      <c r="A40" s="14">
        <v>1951</v>
      </c>
      <c r="B40" s="9">
        <v>843.5</v>
      </c>
      <c r="C40" s="9">
        <v>605.3</v>
      </c>
      <c r="D40" s="9">
        <v>397.9</v>
      </c>
      <c r="E40" s="9">
        <v>195.7</v>
      </c>
      <c r="F40" s="9">
        <v>76.9</v>
      </c>
      <c r="G40" s="9">
        <v>15.3</v>
      </c>
      <c r="H40" s="9">
        <v>2.3</v>
      </c>
      <c r="I40" s="10" t="s">
        <v>21</v>
      </c>
      <c r="J40" s="10" t="s">
        <v>22</v>
      </c>
      <c r="K40" s="9">
        <v>24256.7</v>
      </c>
      <c r="L40" s="17">
        <v>35.1</v>
      </c>
      <c r="M40" s="17">
        <v>51.2</v>
      </c>
    </row>
    <row r="41" spans="1:13" ht="9">
      <c r="A41" s="13">
        <v>1961</v>
      </c>
      <c r="B41" s="9">
        <v>1013.7</v>
      </c>
      <c r="C41" s="9">
        <v>807.8</v>
      </c>
      <c r="D41" s="9">
        <v>542</v>
      </c>
      <c r="E41" s="9">
        <v>279.8</v>
      </c>
      <c r="F41" s="9">
        <v>111.3</v>
      </c>
      <c r="G41" s="9">
        <v>27.1</v>
      </c>
      <c r="H41" s="9">
        <v>5.2</v>
      </c>
      <c r="I41" s="10" t="s">
        <v>21</v>
      </c>
      <c r="J41" s="10" t="s">
        <v>22</v>
      </c>
      <c r="K41" s="9">
        <v>25839.7</v>
      </c>
      <c r="L41" s="17">
        <v>45.968992248062015</v>
      </c>
      <c r="M41" s="17">
        <v>52.09127937090926</v>
      </c>
    </row>
    <row r="42" spans="1:13" ht="9">
      <c r="A42" s="14">
        <v>1971</v>
      </c>
      <c r="B42" s="9">
        <v>1263.2</v>
      </c>
      <c r="C42" s="9">
        <v>987.9</v>
      </c>
      <c r="D42" s="9">
        <v>677.3</v>
      </c>
      <c r="E42" s="9">
        <v>403</v>
      </c>
      <c r="F42" s="9">
        <v>165.7</v>
      </c>
      <c r="G42" s="9">
        <v>44.6</v>
      </c>
      <c r="H42" s="9">
        <v>8.9</v>
      </c>
      <c r="I42" s="10" t="s">
        <v>21</v>
      </c>
      <c r="J42" s="10" t="s">
        <v>22</v>
      </c>
      <c r="K42" s="9">
        <v>27660.3</v>
      </c>
      <c r="L42" s="17">
        <v>55.067384190691826</v>
      </c>
      <c r="M42" s="17">
        <v>56.614424677545394</v>
      </c>
    </row>
    <row r="43" spans="1:13" ht="9">
      <c r="A43" s="14">
        <v>1981</v>
      </c>
      <c r="B43" s="9">
        <v>1442</v>
      </c>
      <c r="C43" s="9">
        <v>1258</v>
      </c>
      <c r="D43" s="9">
        <v>878</v>
      </c>
      <c r="E43" s="9">
        <v>525</v>
      </c>
      <c r="F43" s="9">
        <v>233</v>
      </c>
      <c r="G43" s="9">
        <v>67</v>
      </c>
      <c r="H43" s="9">
        <v>11</v>
      </c>
      <c r="I43" s="9">
        <v>0.9</v>
      </c>
      <c r="J43" s="10" t="s">
        <v>22</v>
      </c>
      <c r="K43" s="9">
        <v>29050.9</v>
      </c>
      <c r="L43" s="17">
        <v>74.68956183386905</v>
      </c>
      <c r="M43" s="17">
        <v>55.144993324432576</v>
      </c>
    </row>
    <row r="44" spans="1:13" ht="9">
      <c r="A44" s="13">
        <v>1991</v>
      </c>
      <c r="B44" s="9">
        <v>1659</v>
      </c>
      <c r="C44" s="9">
        <v>1105</v>
      </c>
      <c r="D44" s="9">
        <v>1106</v>
      </c>
      <c r="E44" s="9">
        <v>786.5</v>
      </c>
      <c r="F44" s="9">
        <v>374.5</v>
      </c>
      <c r="G44" s="9">
        <v>116.3</v>
      </c>
      <c r="H44" s="9">
        <v>22.1</v>
      </c>
      <c r="I44" s="9">
        <v>2.6</v>
      </c>
      <c r="J44" s="10" t="s">
        <v>22</v>
      </c>
      <c r="K44" s="9">
        <v>29220</v>
      </c>
      <c r="L44" s="17">
        <v>117.94754846066135</v>
      </c>
      <c r="M44" s="17">
        <v>48.60397701266338</v>
      </c>
    </row>
    <row r="45" spans="1:13" s="18" customFormat="1" ht="9">
      <c r="A45" s="13">
        <v>2001</v>
      </c>
      <c r="B45" s="8">
        <v>1653.2</v>
      </c>
      <c r="C45" s="8">
        <v>1574.4</v>
      </c>
      <c r="D45" s="8">
        <v>1373.4</v>
      </c>
      <c r="E45" s="8">
        <v>790</v>
      </c>
      <c r="F45" s="8">
        <v>573.9</v>
      </c>
      <c r="G45" s="8">
        <v>240.9</v>
      </c>
      <c r="H45" s="8">
        <v>49.3</v>
      </c>
      <c r="I45" s="8">
        <v>5.2</v>
      </c>
      <c r="J45" s="10" t="s">
        <v>22</v>
      </c>
      <c r="K45" s="8">
        <v>29408.7</v>
      </c>
      <c r="L45" s="17">
        <v>158.77802576848939</v>
      </c>
      <c r="M45" s="17">
        <v>53.125650851834884</v>
      </c>
    </row>
    <row r="46" spans="1:13" ht="9">
      <c r="A46" s="13">
        <v>2011</v>
      </c>
      <c r="B46" s="8">
        <v>1638.106</v>
      </c>
      <c r="C46" s="8">
        <v>1684.886</v>
      </c>
      <c r="D46" s="8">
        <v>1434.064</v>
      </c>
      <c r="E46" s="8">
        <v>1195.566</v>
      </c>
      <c r="F46" s="8">
        <v>791.886</v>
      </c>
      <c r="G46" s="8">
        <v>285.203</v>
      </c>
      <c r="H46" s="8">
        <v>87.953</v>
      </c>
      <c r="I46" s="8">
        <v>12.619</v>
      </c>
      <c r="J46" s="10" t="s">
        <v>22</v>
      </c>
      <c r="K46" s="10">
        <v>30688.237</v>
      </c>
      <c r="L46" s="11">
        <f>+(B46+C46+D46+E46+F46+G46+H46+I46)/('Tavola 2.2.1 '!B46+'Tavola 2.2.1 '!C46+'Tavola 2.2.1 '!D46)*100</f>
        <v>176.44804145498276</v>
      </c>
      <c r="M46" s="11">
        <f>+(B46+C46+D46+E46+F46+G46+H46+I46+'Tavola 2.2.1 '!B46+'Tavola 2.2.1 '!C46+'Tavola 2.2.1 '!D46)/('Tavola 2.2.1 '!E46+'Tavola 2.2.1 '!F46+'Tavola 2.2.1 '!G46+'Tavola 2.2.1 '!H46+'Tavola 2.2.1 '!I46+'Tavola 2.2.1 '!J46+'Tavola 2.2.1 '!K46+'Tavola 2.2.1 '!L46+'Tavola 2.2.1 '!M46+'Tavola 2.2.1 '!N46)*100</f>
        <v>57.23894581036867</v>
      </c>
    </row>
    <row r="47" spans="1:13" s="4" customFormat="1" ht="12.75">
      <c r="A47" s="5"/>
      <c r="B47" s="40" t="s">
        <v>27</v>
      </c>
      <c r="C47" s="48"/>
      <c r="D47" s="48"/>
      <c r="E47" s="48"/>
      <c r="F47" s="48"/>
      <c r="G47" s="48"/>
      <c r="H47" s="48"/>
      <c r="I47" s="48"/>
      <c r="J47" s="48"/>
      <c r="K47" s="48"/>
      <c r="L47" s="30"/>
      <c r="M47" s="30"/>
    </row>
    <row r="48" spans="1:13" ht="9">
      <c r="A48" s="7">
        <v>1861</v>
      </c>
      <c r="B48" s="8">
        <v>444.3</v>
      </c>
      <c r="C48" s="8">
        <v>224.7</v>
      </c>
      <c r="D48" s="8">
        <v>158.7</v>
      </c>
      <c r="E48" s="8">
        <v>53.6</v>
      </c>
      <c r="F48" s="8">
        <v>23.8</v>
      </c>
      <c r="G48" s="8">
        <v>4</v>
      </c>
      <c r="H48" s="8">
        <v>1.7</v>
      </c>
      <c r="I48" s="10"/>
      <c r="J48" s="10"/>
      <c r="K48" s="9">
        <v>21777.3</v>
      </c>
      <c r="L48" s="11">
        <v>12.233742512557418</v>
      </c>
      <c r="M48" s="11">
        <v>62.267707852107954</v>
      </c>
    </row>
    <row r="49" spans="1:13" ht="9">
      <c r="A49" s="7">
        <v>1871</v>
      </c>
      <c r="B49" s="19">
        <v>556.2</v>
      </c>
      <c r="C49" s="19">
        <v>442.2</v>
      </c>
      <c r="D49" s="19">
        <v>192.9</v>
      </c>
      <c r="E49" s="19">
        <v>126.3</v>
      </c>
      <c r="F49" s="19">
        <v>35.7</v>
      </c>
      <c r="G49" s="19">
        <v>11.9</v>
      </c>
      <c r="H49" s="19">
        <v>2.8</v>
      </c>
      <c r="I49" s="10"/>
      <c r="J49" s="10"/>
      <c r="K49" s="9">
        <v>26801.2</v>
      </c>
      <c r="L49" s="11">
        <v>15.725185576724199</v>
      </c>
      <c r="M49" s="11">
        <v>60.196890634246046</v>
      </c>
    </row>
    <row r="50" spans="1:13" ht="9">
      <c r="A50" s="7">
        <v>1881</v>
      </c>
      <c r="B50" s="20">
        <v>584.7</v>
      </c>
      <c r="C50" s="20">
        <v>491.4</v>
      </c>
      <c r="D50" s="20">
        <v>219.9</v>
      </c>
      <c r="E50" s="20">
        <v>122.8</v>
      </c>
      <c r="F50" s="20">
        <v>27.1</v>
      </c>
      <c r="G50" s="20">
        <v>9.1</v>
      </c>
      <c r="H50" s="20">
        <v>2.1</v>
      </c>
      <c r="I50" s="10"/>
      <c r="J50" s="8">
        <v>3.7</v>
      </c>
      <c r="K50" s="9">
        <v>28459.6</v>
      </c>
      <c r="L50" s="11">
        <v>15.953485832832884</v>
      </c>
      <c r="M50" s="11">
        <v>59.506165919282516</v>
      </c>
    </row>
    <row r="51" spans="1:13" ht="9">
      <c r="A51" s="5" t="s">
        <v>35</v>
      </c>
      <c r="B51" s="12" t="s">
        <v>29</v>
      </c>
      <c r="C51" s="12" t="s">
        <v>29</v>
      </c>
      <c r="D51" s="12" t="s">
        <v>29</v>
      </c>
      <c r="E51" s="12" t="s">
        <v>29</v>
      </c>
      <c r="F51" s="12" t="s">
        <v>29</v>
      </c>
      <c r="G51" s="12" t="s">
        <v>29</v>
      </c>
      <c r="H51" s="12" t="s">
        <v>29</v>
      </c>
      <c r="I51" s="12" t="s">
        <v>29</v>
      </c>
      <c r="J51" s="12" t="s">
        <v>29</v>
      </c>
      <c r="K51" s="12" t="s">
        <v>29</v>
      </c>
      <c r="L51" s="12" t="s">
        <v>29</v>
      </c>
      <c r="M51" s="12" t="s">
        <v>29</v>
      </c>
    </row>
    <row r="52" spans="1:13" ht="9">
      <c r="A52" s="5">
        <v>1901</v>
      </c>
      <c r="B52" s="20">
        <v>836.5</v>
      </c>
      <c r="C52" s="20">
        <v>598.8</v>
      </c>
      <c r="D52" s="20">
        <v>340.8</v>
      </c>
      <c r="E52" s="20">
        <v>147.3</v>
      </c>
      <c r="F52" s="20">
        <v>36.8</v>
      </c>
      <c r="G52" s="20">
        <v>8.3</v>
      </c>
      <c r="H52" s="20">
        <v>1.6</v>
      </c>
      <c r="I52" s="10" t="s">
        <v>21</v>
      </c>
      <c r="J52" s="8">
        <v>1.5</v>
      </c>
      <c r="K52" s="9">
        <v>32475.2</v>
      </c>
      <c r="L52" s="11">
        <v>17.673684870974387</v>
      </c>
      <c r="M52" s="11">
        <v>67.85136483224527</v>
      </c>
    </row>
    <row r="53" spans="1:13" ht="9">
      <c r="A53" s="5">
        <v>1911</v>
      </c>
      <c r="B53" s="8">
        <v>955.4</v>
      </c>
      <c r="C53" s="8">
        <v>681.1</v>
      </c>
      <c r="D53" s="8">
        <v>368.9</v>
      </c>
      <c r="E53" s="8">
        <v>173.9</v>
      </c>
      <c r="F53" s="8">
        <v>52.3</v>
      </c>
      <c r="G53" s="8">
        <v>11</v>
      </c>
      <c r="H53" s="8">
        <v>1.7</v>
      </c>
      <c r="I53" s="10" t="s">
        <v>21</v>
      </c>
      <c r="J53" s="8">
        <v>120.3</v>
      </c>
      <c r="K53" s="9">
        <v>34671.4</v>
      </c>
      <c r="L53" s="11">
        <v>20.154774486073705</v>
      </c>
      <c r="M53" s="11">
        <v>67.94064179960532</v>
      </c>
    </row>
    <row r="54" spans="1:13" ht="9">
      <c r="A54" s="5">
        <v>1921</v>
      </c>
      <c r="B54" s="8">
        <v>1044.6</v>
      </c>
      <c r="C54" s="8">
        <v>786.1</v>
      </c>
      <c r="D54" s="8">
        <v>439.8</v>
      </c>
      <c r="E54" s="8">
        <v>202.2</v>
      </c>
      <c r="F54" s="8">
        <v>59.8</v>
      </c>
      <c r="G54" s="8">
        <v>12.6</v>
      </c>
      <c r="H54" s="8">
        <v>2.3</v>
      </c>
      <c r="I54" s="10" t="s">
        <v>21</v>
      </c>
      <c r="J54" s="8">
        <v>200.2</v>
      </c>
      <c r="K54" s="9">
        <v>37974</v>
      </c>
      <c r="L54" s="11">
        <v>23.308423740171175</v>
      </c>
      <c r="M54" s="11">
        <v>61.173027034407426</v>
      </c>
    </row>
    <row r="55" spans="1:13" ht="9">
      <c r="A55" s="13">
        <v>1931</v>
      </c>
      <c r="B55" s="8">
        <v>1230.6</v>
      </c>
      <c r="C55" s="8">
        <v>898.4</v>
      </c>
      <c r="D55" s="8">
        <v>538</v>
      </c>
      <c r="E55" s="8">
        <v>250.4</v>
      </c>
      <c r="F55" s="8">
        <v>74.8</v>
      </c>
      <c r="G55" s="8">
        <v>11.8</v>
      </c>
      <c r="H55" s="8">
        <v>1.2</v>
      </c>
      <c r="I55" s="10" t="s">
        <v>21</v>
      </c>
      <c r="J55" s="8">
        <v>12.5</v>
      </c>
      <c r="K55" s="9">
        <v>41176.7</v>
      </c>
      <c r="L55" s="11">
        <v>24.65059670160019</v>
      </c>
      <c r="M55" s="11">
        <v>58.83333461951027</v>
      </c>
    </row>
    <row r="56" spans="1:13" ht="9">
      <c r="A56" s="13">
        <v>1936</v>
      </c>
      <c r="B56" s="8">
        <v>1229.5</v>
      </c>
      <c r="C56" s="8">
        <v>967.5</v>
      </c>
      <c r="D56" s="8">
        <v>603.3</v>
      </c>
      <c r="E56" s="8">
        <v>285.6</v>
      </c>
      <c r="F56" s="8">
        <v>92.5</v>
      </c>
      <c r="G56" s="8">
        <v>15.7</v>
      </c>
      <c r="H56" s="8">
        <v>1.5</v>
      </c>
      <c r="I56" s="10" t="s">
        <v>21</v>
      </c>
      <c r="J56" s="8">
        <v>3.1</v>
      </c>
      <c r="K56" s="9">
        <v>42993.6</v>
      </c>
      <c r="L56" s="11">
        <v>24.298682061605074</v>
      </c>
      <c r="M56" s="11">
        <v>61.43453134211783</v>
      </c>
    </row>
    <row r="57" spans="1:13" ht="9">
      <c r="A57" s="5" t="s">
        <v>35</v>
      </c>
      <c r="B57" s="12" t="s">
        <v>29</v>
      </c>
      <c r="C57" s="12" t="s">
        <v>29</v>
      </c>
      <c r="D57" s="12" t="s">
        <v>29</v>
      </c>
      <c r="E57" s="12" t="s">
        <v>29</v>
      </c>
      <c r="F57" s="12" t="s">
        <v>29</v>
      </c>
      <c r="G57" s="12" t="s">
        <v>29</v>
      </c>
      <c r="H57" s="12" t="s">
        <v>29</v>
      </c>
      <c r="I57" s="12" t="s">
        <v>29</v>
      </c>
      <c r="J57" s="12" t="s">
        <v>29</v>
      </c>
      <c r="K57" s="12" t="s">
        <v>29</v>
      </c>
      <c r="L57" s="12" t="s">
        <v>29</v>
      </c>
      <c r="M57" s="12" t="s">
        <v>29</v>
      </c>
    </row>
    <row r="58" spans="1:13" ht="9">
      <c r="A58" s="14">
        <v>1951</v>
      </c>
      <c r="B58" s="8">
        <v>1532.4</v>
      </c>
      <c r="C58" s="8">
        <v>1120.8</v>
      </c>
      <c r="D58" s="8">
        <v>731.6</v>
      </c>
      <c r="E58" s="8">
        <v>350.1</v>
      </c>
      <c r="F58" s="8">
        <v>131.8</v>
      </c>
      <c r="G58" s="8">
        <v>24.8</v>
      </c>
      <c r="H58" s="8">
        <v>3.5</v>
      </c>
      <c r="I58" s="10"/>
      <c r="J58" s="10"/>
      <c r="K58" s="9">
        <v>47515.5</v>
      </c>
      <c r="L58" s="11">
        <v>31.4</v>
      </c>
      <c r="M58" s="11">
        <v>52.3001032097594</v>
      </c>
    </row>
    <row r="59" spans="1:13" ht="9">
      <c r="A59" s="13">
        <v>1961</v>
      </c>
      <c r="B59" s="8">
        <v>1764.8</v>
      </c>
      <c r="C59" s="8">
        <v>1397.6</v>
      </c>
      <c r="D59" s="8">
        <v>940.6</v>
      </c>
      <c r="E59" s="8">
        <v>485.2</v>
      </c>
      <c r="F59" s="8">
        <v>187.1</v>
      </c>
      <c r="G59" s="8">
        <v>43.3</v>
      </c>
      <c r="H59" s="8">
        <v>8.5</v>
      </c>
      <c r="I59" s="10"/>
      <c r="J59" s="10"/>
      <c r="K59" s="9">
        <v>50623.6</v>
      </c>
      <c r="L59" s="11">
        <v>38.9</v>
      </c>
      <c r="M59" s="11">
        <v>51.60760919044538</v>
      </c>
    </row>
    <row r="60" spans="1:13" ht="9">
      <c r="A60" s="14">
        <v>1971</v>
      </c>
      <c r="B60" s="8">
        <v>2306.2</v>
      </c>
      <c r="C60" s="8">
        <v>1703.2</v>
      </c>
      <c r="D60" s="8">
        <v>1096.4</v>
      </c>
      <c r="E60" s="8">
        <v>646.9</v>
      </c>
      <c r="F60" s="8">
        <v>263.5</v>
      </c>
      <c r="G60" s="8">
        <v>70.6</v>
      </c>
      <c r="H60" s="8">
        <v>14.5</v>
      </c>
      <c r="I60" s="10"/>
      <c r="J60" s="10"/>
      <c r="K60" s="9">
        <v>54136.5</v>
      </c>
      <c r="L60" s="11">
        <v>46.1</v>
      </c>
      <c r="M60" s="11">
        <v>55.53292288067665</v>
      </c>
    </row>
    <row r="61" spans="1:13" ht="9">
      <c r="A61" s="14">
        <v>1981</v>
      </c>
      <c r="B61" s="8">
        <v>2607</v>
      </c>
      <c r="C61" s="8">
        <v>2194</v>
      </c>
      <c r="D61" s="8">
        <v>1437</v>
      </c>
      <c r="E61" s="8">
        <v>802</v>
      </c>
      <c r="F61" s="8">
        <v>334</v>
      </c>
      <c r="G61" s="8">
        <v>95</v>
      </c>
      <c r="H61" s="8">
        <v>15</v>
      </c>
      <c r="I61" s="8">
        <v>1.3</v>
      </c>
      <c r="J61" s="10"/>
      <c r="K61" s="9">
        <v>56557.3</v>
      </c>
      <c r="L61" s="11">
        <v>61.7</v>
      </c>
      <c r="M61" s="11">
        <v>53.085126539450535</v>
      </c>
    </row>
    <row r="62" spans="1:13" ht="9">
      <c r="A62" s="13">
        <v>1991</v>
      </c>
      <c r="B62" s="8">
        <v>2997.9</v>
      </c>
      <c r="C62" s="8">
        <v>1909.8</v>
      </c>
      <c r="D62" s="8">
        <v>1837.3</v>
      </c>
      <c r="E62" s="8">
        <v>1227</v>
      </c>
      <c r="F62" s="8">
        <v>539.4</v>
      </c>
      <c r="G62" s="8">
        <v>158</v>
      </c>
      <c r="H62" s="8">
        <v>28.7</v>
      </c>
      <c r="I62" s="8">
        <v>3.4</v>
      </c>
      <c r="J62" s="10"/>
      <c r="K62" s="9">
        <v>56778</v>
      </c>
      <c r="L62" s="11">
        <v>96.6</v>
      </c>
      <c r="M62" s="11">
        <v>45.33084537000776</v>
      </c>
    </row>
    <row r="63" spans="1:13" ht="9">
      <c r="A63" s="13">
        <v>2001</v>
      </c>
      <c r="B63" s="8">
        <v>3080</v>
      </c>
      <c r="C63" s="8">
        <v>2803.5</v>
      </c>
      <c r="D63" s="8">
        <v>2286.7</v>
      </c>
      <c r="E63" s="8">
        <v>1235.3</v>
      </c>
      <c r="F63" s="8">
        <v>841.9</v>
      </c>
      <c r="G63" s="8">
        <v>329.2</v>
      </c>
      <c r="H63" s="8">
        <v>62.8</v>
      </c>
      <c r="I63" s="8">
        <v>6.3</v>
      </c>
      <c r="J63" s="10"/>
      <c r="K63" s="9">
        <v>56995.7</v>
      </c>
      <c r="L63" s="11">
        <v>131.4</v>
      </c>
      <c r="M63" s="11">
        <v>49.02083311545018</v>
      </c>
    </row>
    <row r="64" spans="1:13" ht="9">
      <c r="A64" s="13">
        <v>2011</v>
      </c>
      <c r="B64" s="8">
        <v>3120.029</v>
      </c>
      <c r="C64" s="8">
        <v>3112.53</v>
      </c>
      <c r="D64" s="8">
        <v>2516.448</v>
      </c>
      <c r="E64" s="8">
        <v>1944.82</v>
      </c>
      <c r="F64" s="8">
        <v>1172.992</v>
      </c>
      <c r="G64" s="8">
        <v>391.106</v>
      </c>
      <c r="H64" s="8">
        <v>111.968</v>
      </c>
      <c r="I64" s="8">
        <v>15.079</v>
      </c>
      <c r="J64" s="10"/>
      <c r="K64" s="8">
        <v>59433.744</v>
      </c>
      <c r="L64" s="11">
        <f>+(B64+C64+D64+E64+F64+G64+H64+I64)/('Tavola 2.2.1 '!B64+'Tavola 2.2.1 '!C64+'Tavola 2.2.1 '!D64)*100</f>
        <v>148.7497962717704</v>
      </c>
      <c r="M64" s="11">
        <f>+(B64+C64+D64+E64+F64+G64+H64+I64+'Tavola 2.2.1 '!B64+'Tavola 2.2.1 '!C64+'Tavola 2.2.1 '!D64)/('Tavola 2.2.1 '!E64+'Tavola 2.2.1 '!F64+'Tavola 2.2.1 '!G64+'Tavola 2.2.1 '!H64+'Tavola 2.2.1 '!I64+'Tavola 2.2.1 '!J64+'Tavola 2.2.1 '!K64+'Tavola 2.2.1 '!L64+'Tavola 2.2.1 '!M64+'Tavola 2.2.1 '!N64)*100</f>
        <v>53.48542195980042</v>
      </c>
    </row>
    <row r="65" spans="1:13" s="16" customFormat="1" ht="3.75" customHeight="1">
      <c r="A65" s="24"/>
      <c r="B65" s="27"/>
      <c r="C65" s="27"/>
      <c r="D65" s="27"/>
      <c r="E65" s="27"/>
      <c r="F65" s="27"/>
      <c r="G65" s="27"/>
      <c r="H65" s="27"/>
      <c r="I65" s="27"/>
      <c r="J65" s="26"/>
      <c r="K65" s="26"/>
      <c r="L65" s="28"/>
      <c r="M65" s="28"/>
    </row>
    <row r="66" ht="6.75" customHeight="1"/>
    <row r="67" spans="1:13" ht="15" customHeight="1">
      <c r="A67" s="46" t="s">
        <v>42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ht="9">
      <c r="A68" s="3" t="s">
        <v>23</v>
      </c>
    </row>
    <row r="69" spans="1:13" ht="12.75" customHeight="1">
      <c r="A69" s="42" t="s">
        <v>46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1.25" customHeight="1">
      <c r="A70" s="42" t="s">
        <v>37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1:13" ht="10.5" customHeight="1">
      <c r="A71" s="42" t="s">
        <v>38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9" customHeight="1" hidden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</sheetData>
  <sheetProtection/>
  <mergeCells count="14">
    <mergeCell ref="A4:M4"/>
    <mergeCell ref="A6:A7"/>
    <mergeCell ref="K6:K7"/>
    <mergeCell ref="L6:L7"/>
    <mergeCell ref="B6:J6"/>
    <mergeCell ref="B11:K11"/>
    <mergeCell ref="B47:K47"/>
    <mergeCell ref="M6:M7"/>
    <mergeCell ref="B9:K9"/>
    <mergeCell ref="A67:M67"/>
    <mergeCell ref="A71:M72"/>
    <mergeCell ref="A69:M69"/>
    <mergeCell ref="A70:M70"/>
    <mergeCell ref="B29:K29"/>
  </mergeCells>
  <printOptions/>
  <pageMargins left="0.5905511811023623" right="0.5905511811023623" top="0.7874015748031497" bottom="0.984251968503937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5.00390625" style="3" customWidth="1"/>
    <col min="2" max="2" width="6.57421875" style="1" customWidth="1"/>
    <col min="3" max="14" width="6.28125" style="1" customWidth="1"/>
    <col min="15" max="16384" width="9.140625" style="1" customWidth="1"/>
  </cols>
  <sheetData>
    <row r="1" s="37" customFormat="1" ht="12.75" customHeight="1">
      <c r="A1" s="36"/>
    </row>
    <row r="2" s="37" customFormat="1" ht="12.75" customHeight="1">
      <c r="A2" s="36"/>
    </row>
    <row r="3" ht="12.75" customHeight="1">
      <c r="A3" s="38"/>
    </row>
    <row r="4" spans="1:14" ht="41.25" customHeight="1">
      <c r="A4" s="39" t="s">
        <v>43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="22" customFormat="1" ht="5.25" customHeight="1"/>
    <row r="6" spans="1:14" ht="12.75" customHeight="1">
      <c r="A6" s="43" t="s">
        <v>28</v>
      </c>
      <c r="B6" s="45" t="s">
        <v>24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4" customFormat="1" ht="18">
      <c r="A7" s="44"/>
      <c r="B7" s="32" t="s">
        <v>32</v>
      </c>
      <c r="C7" s="33" t="s">
        <v>1</v>
      </c>
      <c r="D7" s="33" t="s">
        <v>2</v>
      </c>
      <c r="E7" s="32" t="s">
        <v>3</v>
      </c>
      <c r="F7" s="32" t="s">
        <v>4</v>
      </c>
      <c r="G7" s="32" t="s">
        <v>5</v>
      </c>
      <c r="H7" s="32" t="s">
        <v>6</v>
      </c>
      <c r="I7" s="32" t="s">
        <v>7</v>
      </c>
      <c r="J7" s="32" t="s">
        <v>8</v>
      </c>
      <c r="K7" s="32" t="s">
        <v>9</v>
      </c>
      <c r="L7" s="32" t="s">
        <v>10</v>
      </c>
      <c r="M7" s="32" t="s">
        <v>11</v>
      </c>
      <c r="N7" s="32" t="s">
        <v>12</v>
      </c>
    </row>
    <row r="8" spans="1:14" s="4" customFormat="1" ht="3.75" customHeight="1">
      <c r="A8" s="30"/>
      <c r="B8" s="31"/>
      <c r="C8" s="34"/>
      <c r="D8" s="34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4" customFormat="1" ht="9">
      <c r="A9" s="30"/>
      <c r="B9" s="40" t="s">
        <v>31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ht="3.75" customHeight="1">
      <c r="A10" s="6"/>
    </row>
    <row r="11" spans="1:14" s="16" customFormat="1" ht="9">
      <c r="A11" s="6"/>
      <c r="B11" s="40" t="s">
        <v>25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9">
      <c r="A12" s="7">
        <v>1861</v>
      </c>
      <c r="B12" s="21">
        <v>13.715449840325956</v>
      </c>
      <c r="C12" s="21">
        <v>10.909224387916163</v>
      </c>
      <c r="D12" s="21">
        <v>9.947509451969314</v>
      </c>
      <c r="E12" s="21">
        <v>8.795837462834491</v>
      </c>
      <c r="F12" s="21">
        <v>8.392981683368205</v>
      </c>
      <c r="G12" s="21">
        <v>8.36453400873619</v>
      </c>
      <c r="H12" s="21">
        <v>6.610872517710972</v>
      </c>
      <c r="I12" s="21">
        <v>7.798333516866718</v>
      </c>
      <c r="J12" s="21">
        <v>5.236207466138091</v>
      </c>
      <c r="K12" s="21">
        <v>5.519766545534633</v>
      </c>
      <c r="L12" s="21">
        <v>4.018463458503102</v>
      </c>
      <c r="M12" s="21">
        <v>3.9863451161766332</v>
      </c>
      <c r="N12" s="21">
        <v>2.4767830268325812</v>
      </c>
    </row>
    <row r="13" spans="1:14" ht="9">
      <c r="A13" s="7">
        <v>1871</v>
      </c>
      <c r="B13" s="21">
        <v>11.659479079296036</v>
      </c>
      <c r="C13" s="21">
        <v>11.007771501525351</v>
      </c>
      <c r="D13" s="21">
        <v>10.163075347193871</v>
      </c>
      <c r="E13" s="21">
        <v>8.727537243083956</v>
      </c>
      <c r="F13" s="21">
        <v>8.677063307675748</v>
      </c>
      <c r="G13" s="21">
        <v>7.626017829175419</v>
      </c>
      <c r="H13" s="21">
        <v>7.106433199973278</v>
      </c>
      <c r="I13" s="21">
        <v>6.195675571357526</v>
      </c>
      <c r="J13" s="21">
        <v>6.293654387149929</v>
      </c>
      <c r="K13" s="21">
        <v>5.192134973241391</v>
      </c>
      <c r="L13" s="21">
        <v>5.195104028265403</v>
      </c>
      <c r="M13" s="21">
        <v>3.332022000697728</v>
      </c>
      <c r="N13" s="21">
        <v>3.6163090192468985</v>
      </c>
    </row>
    <row r="14" spans="1:14" ht="9">
      <c r="A14" s="7">
        <v>1881</v>
      </c>
      <c r="B14" s="21">
        <v>12.275856267612543</v>
      </c>
      <c r="C14" s="21">
        <v>10.728055294628962</v>
      </c>
      <c r="D14" s="21">
        <v>9.697589972941522</v>
      </c>
      <c r="E14" s="21">
        <v>9.122772582612475</v>
      </c>
      <c r="F14" s="21">
        <v>8.503792392782534</v>
      </c>
      <c r="G14" s="21">
        <v>7.356961599394338</v>
      </c>
      <c r="H14" s="21">
        <v>7.112313710095755</v>
      </c>
      <c r="I14" s="21">
        <v>6.2108318028236145</v>
      </c>
      <c r="J14" s="21">
        <v>6.261303573681776</v>
      </c>
      <c r="K14" s="21">
        <v>4.848794986470761</v>
      </c>
      <c r="L14" s="21">
        <v>5.070309980792686</v>
      </c>
      <c r="M14" s="21">
        <v>3.7776718493698036</v>
      </c>
      <c r="N14" s="21">
        <v>3.7958977666241394</v>
      </c>
    </row>
    <row r="15" spans="1:14" ht="9">
      <c r="A15" s="5" t="s">
        <v>35</v>
      </c>
      <c r="B15" s="12" t="s">
        <v>29</v>
      </c>
      <c r="C15" s="12" t="s">
        <v>29</v>
      </c>
      <c r="D15" s="12" t="s">
        <v>29</v>
      </c>
      <c r="E15" s="12" t="s">
        <v>29</v>
      </c>
      <c r="F15" s="12" t="s">
        <v>29</v>
      </c>
      <c r="G15" s="12" t="s">
        <v>29</v>
      </c>
      <c r="H15" s="12" t="s">
        <v>29</v>
      </c>
      <c r="I15" s="12" t="s">
        <v>29</v>
      </c>
      <c r="J15" s="12" t="s">
        <v>29</v>
      </c>
      <c r="K15" s="12" t="s">
        <v>29</v>
      </c>
      <c r="L15" s="12" t="s">
        <v>29</v>
      </c>
      <c r="M15" s="12" t="s">
        <v>29</v>
      </c>
      <c r="N15" s="12" t="s">
        <v>29</v>
      </c>
    </row>
    <row r="16" spans="1:14" ht="9">
      <c r="A16" s="5">
        <v>1901</v>
      </c>
      <c r="B16" s="21">
        <v>13.288682830808849</v>
      </c>
      <c r="C16" s="21">
        <v>11.215653261199252</v>
      </c>
      <c r="D16" s="21">
        <v>10.60717668104809</v>
      </c>
      <c r="E16" s="21">
        <v>9.250948616845456</v>
      </c>
      <c r="F16" s="21">
        <v>8.077325426645457</v>
      </c>
      <c r="G16" s="21">
        <v>6.631342424373727</v>
      </c>
      <c r="H16" s="21">
        <v>6.155950752393982</v>
      </c>
      <c r="I16" s="21">
        <v>5.892256934342716</v>
      </c>
      <c r="J16" s="21">
        <v>5.532618182493454</v>
      </c>
      <c r="K16" s="21">
        <v>5.012658541265607</v>
      </c>
      <c r="L16" s="21">
        <v>4.70501575353913</v>
      </c>
      <c r="M16" s="21">
        <v>4.110776163564448</v>
      </c>
      <c r="N16" s="21">
        <v>3.46392160989409</v>
      </c>
    </row>
    <row r="17" spans="1:14" ht="9">
      <c r="A17" s="5">
        <v>1911</v>
      </c>
      <c r="B17" s="21">
        <v>12.905878966260717</v>
      </c>
      <c r="C17" s="21">
        <v>11.227433217598714</v>
      </c>
      <c r="D17" s="21">
        <v>10.937215436766012</v>
      </c>
      <c r="E17" s="21">
        <v>9.163597055523246</v>
      </c>
      <c r="F17" s="21">
        <v>8.18367143117315</v>
      </c>
      <c r="G17" s="21">
        <v>6.642109777519285</v>
      </c>
      <c r="H17" s="21">
        <v>6.00821304570049</v>
      </c>
      <c r="I17" s="21">
        <v>5.471251402621361</v>
      </c>
      <c r="J17" s="21">
        <v>5.191608358742077</v>
      </c>
      <c r="K17" s="21">
        <v>4.968363911947692</v>
      </c>
      <c r="L17" s="21">
        <v>4.728669874336877</v>
      </c>
      <c r="M17" s="21">
        <v>4.05423665086331</v>
      </c>
      <c r="N17" s="21">
        <v>3.665908810518339</v>
      </c>
    </row>
    <row r="18" spans="1:14" ht="9">
      <c r="A18" s="5">
        <v>1921</v>
      </c>
      <c r="B18" s="21">
        <v>9.682638855513371</v>
      </c>
      <c r="C18" s="21">
        <v>11.012319571938932</v>
      </c>
      <c r="D18" s="21">
        <v>11.377047254396226</v>
      </c>
      <c r="E18" s="21">
        <v>10.033482321654574</v>
      </c>
      <c r="F18" s="21">
        <v>8.687247347313672</v>
      </c>
      <c r="G18" s="21">
        <v>6.978954732114728</v>
      </c>
      <c r="H18" s="21">
        <v>6.439606329066609</v>
      </c>
      <c r="I18" s="21">
        <v>5.838312960915932</v>
      </c>
      <c r="J18" s="21">
        <v>5.462905112061647</v>
      </c>
      <c r="K18" s="21">
        <v>5.054922755696535</v>
      </c>
      <c r="L18" s="21">
        <v>4.493146003214731</v>
      </c>
      <c r="M18" s="21">
        <v>4.138030470514732</v>
      </c>
      <c r="N18" s="21">
        <v>3.6697051740066122</v>
      </c>
    </row>
    <row r="19" spans="1:14" ht="9">
      <c r="A19" s="13">
        <v>1931</v>
      </c>
      <c r="B19" s="21">
        <v>11.56132813470087</v>
      </c>
      <c r="C19" s="21">
        <v>11.312985819653811</v>
      </c>
      <c r="D19" s="21">
        <v>8.043310899744208</v>
      </c>
      <c r="E19" s="21">
        <v>10.094121737402837</v>
      </c>
      <c r="F19" s="21">
        <v>9.487173119427819</v>
      </c>
      <c r="G19" s="21">
        <v>7.772617776342912</v>
      </c>
      <c r="H19" s="21">
        <v>6.705739190900737</v>
      </c>
      <c r="I19" s="21">
        <v>5.658231306032235</v>
      </c>
      <c r="J19" s="21">
        <v>5.31899570367795</v>
      </c>
      <c r="K19" s="21">
        <v>4.926118161273499</v>
      </c>
      <c r="L19" s="21">
        <v>4.489532371420767</v>
      </c>
      <c r="M19" s="21">
        <v>4.017681972831351</v>
      </c>
      <c r="N19" s="21">
        <v>3.4469913328532047</v>
      </c>
    </row>
    <row r="20" spans="1:14" ht="9">
      <c r="A20" s="13">
        <v>1936</v>
      </c>
      <c r="B20" s="21">
        <v>10.509995881403352</v>
      </c>
      <c r="C20" s="21">
        <v>10.479698158939957</v>
      </c>
      <c r="D20" s="21">
        <v>10.631186771256928</v>
      </c>
      <c r="E20" s="21">
        <v>7.463181166178273</v>
      </c>
      <c r="F20" s="21">
        <v>9.429692714817953</v>
      </c>
      <c r="G20" s="21">
        <v>8.706334591004417</v>
      </c>
      <c r="H20" s="21">
        <v>7.27334699886857</v>
      </c>
      <c r="I20" s="21">
        <v>6.265947726960712</v>
      </c>
      <c r="J20" s="21">
        <v>5.2713303067171</v>
      </c>
      <c r="K20" s="21">
        <v>4.8840875414818425</v>
      </c>
      <c r="L20" s="21">
        <v>4.490690551371208</v>
      </c>
      <c r="M20" s="21">
        <v>3.988411121157752</v>
      </c>
      <c r="N20" s="21">
        <v>3.454887164653919</v>
      </c>
    </row>
    <row r="21" spans="1:14" ht="9">
      <c r="A21" s="5" t="s">
        <v>35</v>
      </c>
      <c r="B21" s="12" t="s">
        <v>29</v>
      </c>
      <c r="C21" s="12" t="s">
        <v>29</v>
      </c>
      <c r="D21" s="12" t="s">
        <v>29</v>
      </c>
      <c r="E21" s="12" t="s">
        <v>29</v>
      </c>
      <c r="F21" s="12" t="s">
        <v>29</v>
      </c>
      <c r="G21" s="12" t="s">
        <v>29</v>
      </c>
      <c r="H21" s="12" t="s">
        <v>29</v>
      </c>
      <c r="I21" s="12" t="s">
        <v>29</v>
      </c>
      <c r="J21" s="12" t="s">
        <v>29</v>
      </c>
      <c r="K21" s="12" t="s">
        <v>29</v>
      </c>
      <c r="L21" s="12" t="s">
        <v>29</v>
      </c>
      <c r="M21" s="12" t="s">
        <v>29</v>
      </c>
      <c r="N21" s="12" t="s">
        <v>29</v>
      </c>
    </row>
    <row r="22" spans="1:14" ht="9">
      <c r="A22" s="14">
        <v>1951</v>
      </c>
      <c r="B22" s="21">
        <v>9.539185168624346</v>
      </c>
      <c r="C22" s="21">
        <v>8.517636335494522</v>
      </c>
      <c r="D22" s="21">
        <v>9.206837842021082</v>
      </c>
      <c r="E22" s="21">
        <v>8.75711558635871</v>
      </c>
      <c r="F22" s="21">
        <v>8.867611398696408</v>
      </c>
      <c r="G22" s="21">
        <v>8.426488038935801</v>
      </c>
      <c r="H22" s="21">
        <v>5.940547233735187</v>
      </c>
      <c r="I22" s="21">
        <v>7.20243520731938</v>
      </c>
      <c r="J22" s="21">
        <v>7.1568610590400175</v>
      </c>
      <c r="K22" s="21">
        <v>6.058352107589384</v>
      </c>
      <c r="L22" s="21">
        <v>5.08452714671436</v>
      </c>
      <c r="M22" s="21">
        <v>4.085335442929128</v>
      </c>
      <c r="N22" s="21">
        <v>3.598207990094071</v>
      </c>
    </row>
    <row r="23" spans="1:14" ht="9">
      <c r="A23" s="13">
        <v>1961</v>
      </c>
      <c r="B23" s="21">
        <v>8.684670289986647</v>
      </c>
      <c r="C23" s="21">
        <v>8.195239651547983</v>
      </c>
      <c r="D23" s="21">
        <v>8.709283042620413</v>
      </c>
      <c r="E23" s="21">
        <v>7.735263618720219</v>
      </c>
      <c r="F23" s="21">
        <v>8.313461561739679</v>
      </c>
      <c r="G23" s="21">
        <v>7.664653262803676</v>
      </c>
      <c r="H23" s="21">
        <v>7.744140349178299</v>
      </c>
      <c r="I23" s="21">
        <v>7.501644212573487</v>
      </c>
      <c r="J23" s="21">
        <v>5.301829009962114</v>
      </c>
      <c r="K23" s="21">
        <v>6.4420853860772525</v>
      </c>
      <c r="L23" s="21">
        <v>6.284321676572293</v>
      </c>
      <c r="M23" s="21">
        <v>5.115821158090536</v>
      </c>
      <c r="N23" s="21">
        <v>4.075226255754745</v>
      </c>
    </row>
    <row r="24" spans="1:14" ht="9">
      <c r="A24" s="14">
        <v>1971</v>
      </c>
      <c r="B24" s="21">
        <v>8.580914179527275</v>
      </c>
      <c r="C24" s="21">
        <v>8.93670541845129</v>
      </c>
      <c r="D24" s="21">
        <v>8.088774068786307</v>
      </c>
      <c r="E24" s="21">
        <v>7.405141221172223</v>
      </c>
      <c r="F24" s="21">
        <v>7.8610223521502345</v>
      </c>
      <c r="G24" s="21">
        <v>6.629350133327291</v>
      </c>
      <c r="H24" s="21">
        <v>7.241220416827189</v>
      </c>
      <c r="I24" s="21">
        <v>6.818954381671087</v>
      </c>
      <c r="J24" s="21">
        <v>6.949260090194214</v>
      </c>
      <c r="K24" s="21">
        <v>6.636526389738709</v>
      </c>
      <c r="L24" s="21">
        <v>4.637372432599845</v>
      </c>
      <c r="M24" s="21">
        <v>5.401832589268853</v>
      </c>
      <c r="N24" s="21">
        <v>5.178235547397286</v>
      </c>
    </row>
    <row r="25" spans="1:14" ht="9">
      <c r="A25" s="14">
        <v>1981</v>
      </c>
      <c r="B25" s="21">
        <v>6.278561638606428</v>
      </c>
      <c r="C25" s="21">
        <v>7.8636530540276235</v>
      </c>
      <c r="D25" s="21">
        <v>8.456244569425914</v>
      </c>
      <c r="E25" s="21">
        <v>8.678011946354108</v>
      </c>
      <c r="F25" s="21">
        <v>7.62734355402217</v>
      </c>
      <c r="G25" s="21">
        <v>6.951134830929642</v>
      </c>
      <c r="H25" s="21">
        <v>7.256519415552074</v>
      </c>
      <c r="I25" s="21">
        <v>6.394898623224497</v>
      </c>
      <c r="J25" s="21">
        <v>6.816620192464999</v>
      </c>
      <c r="K25" s="21">
        <v>6.354907784762036</v>
      </c>
      <c r="L25" s="21">
        <v>6.344001192454092</v>
      </c>
      <c r="M25" s="21">
        <v>5.893195377059074</v>
      </c>
      <c r="N25" s="21">
        <v>3.926373230859839</v>
      </c>
    </row>
    <row r="26" spans="1:14" ht="9">
      <c r="A26" s="13">
        <v>1991</v>
      </c>
      <c r="B26" s="21">
        <v>5.130996443863851</v>
      </c>
      <c r="C26" s="21">
        <v>5.374482908774221</v>
      </c>
      <c r="D26" s="21">
        <v>6.271500108861311</v>
      </c>
      <c r="E26" s="21">
        <v>7.947601422454459</v>
      </c>
      <c r="F26" s="21">
        <v>8.358008563756442</v>
      </c>
      <c r="G26" s="21">
        <v>8.498802525582407</v>
      </c>
      <c r="H26" s="21">
        <v>7.4914725306626035</v>
      </c>
      <c r="I26" s="21">
        <v>6.899992742579288</v>
      </c>
      <c r="J26" s="21">
        <v>7.082879744538791</v>
      </c>
      <c r="K26" s="21">
        <v>6.163364540242398</v>
      </c>
      <c r="L26" s="21">
        <v>6.479062341243921</v>
      </c>
      <c r="M26" s="21">
        <v>5.883228100732999</v>
      </c>
      <c r="N26" s="21">
        <v>5.611074824007548</v>
      </c>
    </row>
    <row r="27" spans="1:14" ht="9">
      <c r="A27" s="13">
        <v>2001</v>
      </c>
      <c r="B27" s="21">
        <v>4.872965066752697</v>
      </c>
      <c r="C27" s="21">
        <v>4.985699734294176</v>
      </c>
      <c r="D27" s="21">
        <v>5.222406287042038</v>
      </c>
      <c r="E27" s="21">
        <v>5.502249255987443</v>
      </c>
      <c r="F27" s="21">
        <v>6.304804091797194</v>
      </c>
      <c r="G27" s="21">
        <v>7.750780261645924</v>
      </c>
      <c r="H27" s="21">
        <v>8.277842019219268</v>
      </c>
      <c r="I27" s="21">
        <v>8.388039250513831</v>
      </c>
      <c r="J27" s="21">
        <v>7.340078080538226</v>
      </c>
      <c r="K27" s="21">
        <v>6.706806491486901</v>
      </c>
      <c r="L27" s="21">
        <v>6.870652374859082</v>
      </c>
      <c r="M27" s="21">
        <v>5.87271494803693</v>
      </c>
      <c r="N27" s="21">
        <v>6.008286541800637</v>
      </c>
    </row>
    <row r="28" spans="1:14" ht="9">
      <c r="A28" s="13">
        <v>2011</v>
      </c>
      <c r="B28" s="21">
        <v>4.918420816164418</v>
      </c>
      <c r="C28" s="21">
        <v>4.979237276976885</v>
      </c>
      <c r="D28" s="21">
        <v>5.009134123117049</v>
      </c>
      <c r="E28" s="21">
        <v>5.1465503808995265</v>
      </c>
      <c r="F28" s="21">
        <v>5.4155419836567855</v>
      </c>
      <c r="G28" s="21">
        <v>5.7076015392596835</v>
      </c>
      <c r="H28" s="21">
        <v>6.553173683803873</v>
      </c>
      <c r="I28" s="21">
        <v>7.902257559764035</v>
      </c>
      <c r="J28" s="21">
        <v>8.273581676607757</v>
      </c>
      <c r="K28" s="21">
        <v>8.19539206596704</v>
      </c>
      <c r="L28" s="21">
        <v>7.047316994617628</v>
      </c>
      <c r="M28" s="21">
        <v>6.292920838028706</v>
      </c>
      <c r="N28" s="21">
        <v>6.278835158482332</v>
      </c>
    </row>
    <row r="29" spans="1:14" ht="9">
      <c r="A29" s="6"/>
      <c r="B29" s="40" t="s">
        <v>26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9">
      <c r="A30" s="7">
        <v>1861</v>
      </c>
      <c r="B30" s="21">
        <v>13.46586887988162</v>
      </c>
      <c r="C30" s="21">
        <v>10.633174327441845</v>
      </c>
      <c r="D30" s="21">
        <v>9.70946958208105</v>
      </c>
      <c r="E30" s="21">
        <v>9.919026479536038</v>
      </c>
      <c r="F30" s="21">
        <v>8.58356081286018</v>
      </c>
      <c r="G30" s="21">
        <v>8.684662824790216</v>
      </c>
      <c r="H30" s="21">
        <v>6.482477183114129</v>
      </c>
      <c r="I30" s="21">
        <v>7.74257589544214</v>
      </c>
      <c r="J30" s="21">
        <v>4.972380768559113</v>
      </c>
      <c r="K30" s="21">
        <v>5.616676317313261</v>
      </c>
      <c r="L30" s="21">
        <v>3.705848291835555</v>
      </c>
      <c r="M30" s="21">
        <v>4.077168408378601</v>
      </c>
      <c r="N30" s="21">
        <v>2.2692806132296583</v>
      </c>
    </row>
    <row r="31" spans="1:14" ht="9">
      <c r="A31" s="7">
        <v>1871</v>
      </c>
      <c r="B31" s="21">
        <v>11.446555979863302</v>
      </c>
      <c r="C31" s="21">
        <v>10.758577226927951</v>
      </c>
      <c r="D31" s="21">
        <v>9.902542595412973</v>
      </c>
      <c r="E31" s="21">
        <v>9.311346022552497</v>
      </c>
      <c r="F31" s="21">
        <v>8.822183375972509</v>
      </c>
      <c r="G31" s="21">
        <v>7.843858082812533</v>
      </c>
      <c r="H31" s="21">
        <v>7.253411759410003</v>
      </c>
      <c r="I31" s="21">
        <v>6.21581675907239</v>
      </c>
      <c r="J31" s="21">
        <v>6.338857670175331</v>
      </c>
      <c r="K31" s="21">
        <v>5.127204795594534</v>
      </c>
      <c r="L31" s="21">
        <v>5.115951053725362</v>
      </c>
      <c r="M31" s="21">
        <v>3.223821920788662</v>
      </c>
      <c r="N31" s="21">
        <v>3.636459122658283</v>
      </c>
    </row>
    <row r="32" spans="1:14" ht="9">
      <c r="A32" s="7">
        <v>1881</v>
      </c>
      <c r="B32" s="21">
        <v>11.894999365938201</v>
      </c>
      <c r="C32" s="21">
        <v>10.4162263459723</v>
      </c>
      <c r="D32" s="21">
        <v>9.346070930380016</v>
      </c>
      <c r="E32" s="21">
        <v>9.397500387482213</v>
      </c>
      <c r="F32" s="21">
        <v>8.689464710938273</v>
      </c>
      <c r="G32" s="21">
        <v>7.595355849572362</v>
      </c>
      <c r="H32" s="21">
        <v>7.338208564061379</v>
      </c>
      <c r="I32" s="21">
        <v>6.273689253357007</v>
      </c>
      <c r="J32" s="21">
        <v>6.356117287342719</v>
      </c>
      <c r="K32" s="21">
        <v>4.854799847825168</v>
      </c>
      <c r="L32" s="21">
        <v>5.200715785320766</v>
      </c>
      <c r="M32" s="21">
        <v>3.7444871849065127</v>
      </c>
      <c r="N32" s="21">
        <v>3.862845387552663</v>
      </c>
    </row>
    <row r="33" spans="1:14" ht="9">
      <c r="A33" s="5" t="s">
        <v>35</v>
      </c>
      <c r="B33" s="12" t="s">
        <v>29</v>
      </c>
      <c r="C33" s="12" t="s">
        <v>29</v>
      </c>
      <c r="D33" s="12" t="s">
        <v>29</v>
      </c>
      <c r="E33" s="12" t="s">
        <v>29</v>
      </c>
      <c r="F33" s="12" t="s">
        <v>29</v>
      </c>
      <c r="G33" s="12" t="s">
        <v>29</v>
      </c>
      <c r="H33" s="12" t="s">
        <v>29</v>
      </c>
      <c r="I33" s="12" t="s">
        <v>29</v>
      </c>
      <c r="J33" s="12" t="s">
        <v>29</v>
      </c>
      <c r="K33" s="12" t="s">
        <v>29</v>
      </c>
      <c r="L33" s="12" t="s">
        <v>29</v>
      </c>
      <c r="M33" s="12" t="s">
        <v>29</v>
      </c>
      <c r="N33" s="12" t="s">
        <v>29</v>
      </c>
    </row>
    <row r="34" spans="1:14" ht="9">
      <c r="A34" s="5">
        <v>1901</v>
      </c>
      <c r="B34" s="21">
        <v>12.62553538274888</v>
      </c>
      <c r="C34" s="21">
        <v>10.724198993878714</v>
      </c>
      <c r="D34" s="21">
        <v>10.255451866103764</v>
      </c>
      <c r="E34" s="21">
        <v>9.34859467772869</v>
      </c>
      <c r="F34" s="21">
        <v>8.177645970306555</v>
      </c>
      <c r="G34" s="21">
        <v>6.947874093908737</v>
      </c>
      <c r="H34" s="21">
        <v>6.4601319844853915</v>
      </c>
      <c r="I34" s="21">
        <v>6.023860147915761</v>
      </c>
      <c r="J34" s="21">
        <v>5.675210323466156</v>
      </c>
      <c r="K34" s="21">
        <v>5.066145428030466</v>
      </c>
      <c r="L34" s="21">
        <v>4.8829357663249615</v>
      </c>
      <c r="M34" s="21">
        <v>4.128651172480562</v>
      </c>
      <c r="N34" s="21">
        <v>3.596178944981955</v>
      </c>
    </row>
    <row r="35" spans="1:14" ht="9">
      <c r="A35" s="5">
        <v>1911</v>
      </c>
      <c r="B35" s="21">
        <v>11.986606004634634</v>
      </c>
      <c r="C35" s="21">
        <v>10.424539793877514</v>
      </c>
      <c r="D35" s="21">
        <v>10.244366759774952</v>
      </c>
      <c r="E35" s="21">
        <v>9.480614401377926</v>
      </c>
      <c r="F35" s="21">
        <v>8.617143634169418</v>
      </c>
      <c r="G35" s="21">
        <v>7.4137237460126775</v>
      </c>
      <c r="H35" s="21">
        <v>6.495294537584206</v>
      </c>
      <c r="I35" s="21">
        <v>5.767236836886745</v>
      </c>
      <c r="J35" s="21">
        <v>5.363263964826595</v>
      </c>
      <c r="K35" s="21">
        <v>4.992152841124777</v>
      </c>
      <c r="L35" s="21">
        <v>4.749655801515039</v>
      </c>
      <c r="M35" s="21">
        <v>3.9808042063037887</v>
      </c>
      <c r="N35" s="21">
        <v>3.6941137809707807</v>
      </c>
    </row>
    <row r="36" spans="1:14" ht="9">
      <c r="A36" s="5">
        <v>1921</v>
      </c>
      <c r="B36" s="21">
        <v>9.020298529174912</v>
      </c>
      <c r="C36" s="21">
        <v>10.333702208575568</v>
      </c>
      <c r="D36" s="21">
        <v>10.69322568410771</v>
      </c>
      <c r="E36" s="21">
        <v>9.673883113307042</v>
      </c>
      <c r="F36" s="21">
        <v>8.847290845139936</v>
      </c>
      <c r="G36" s="21">
        <v>7.7905412075208975</v>
      </c>
      <c r="H36" s="21">
        <v>7.135917538199367</v>
      </c>
      <c r="I36" s="21">
        <v>6.307766642248164</v>
      </c>
      <c r="J36" s="21">
        <v>5.606903681998367</v>
      </c>
      <c r="K36" s="21">
        <v>5.01930100739309</v>
      </c>
      <c r="L36" s="21">
        <v>4.470144484795585</v>
      </c>
      <c r="M36" s="21">
        <v>4.059186292388181</v>
      </c>
      <c r="N36" s="21">
        <v>3.7038191576136352</v>
      </c>
    </row>
    <row r="37" spans="1:14" ht="9">
      <c r="A37" s="13">
        <v>1931</v>
      </c>
      <c r="B37" s="21">
        <v>10.673281630170319</v>
      </c>
      <c r="C37" s="21">
        <v>10.477493917274941</v>
      </c>
      <c r="D37" s="21">
        <v>7.44516043187348</v>
      </c>
      <c r="E37" s="21">
        <v>9.569362074209248</v>
      </c>
      <c r="F37" s="21">
        <v>9.09557481751825</v>
      </c>
      <c r="G37" s="21">
        <v>7.840537560827252</v>
      </c>
      <c r="H37" s="21">
        <v>7.222760796836984</v>
      </c>
      <c r="I37" s="21">
        <v>6.511842305352798</v>
      </c>
      <c r="J37" s="21">
        <v>6.04803451946472</v>
      </c>
      <c r="K37" s="21">
        <v>5.375608272506083</v>
      </c>
      <c r="L37" s="21">
        <v>4.658512013381996</v>
      </c>
      <c r="M37" s="21">
        <v>4.066871958637471</v>
      </c>
      <c r="N37" s="21">
        <v>3.5294061739659375</v>
      </c>
    </row>
    <row r="38" spans="1:14" ht="9">
      <c r="A38" s="13">
        <v>1936</v>
      </c>
      <c r="B38" s="21">
        <v>9.79153997046169</v>
      </c>
      <c r="C38" s="21">
        <v>9.845952656390752</v>
      </c>
      <c r="D38" s="21">
        <v>10.015134957178592</v>
      </c>
      <c r="E38" s="21">
        <v>7.027009725696051</v>
      </c>
      <c r="F38" s="21">
        <v>8.953858956831082</v>
      </c>
      <c r="G38" s="21">
        <v>8.408817598617281</v>
      </c>
      <c r="H38" s="21">
        <v>7.23368648233417</v>
      </c>
      <c r="I38" s="21">
        <v>6.710593098276629</v>
      </c>
      <c r="J38" s="21">
        <v>6.038436389741153</v>
      </c>
      <c r="K38" s="21">
        <v>5.561982450765666</v>
      </c>
      <c r="L38" s="21">
        <v>4.930520944311591</v>
      </c>
      <c r="M38" s="21">
        <v>4.182003575690791</v>
      </c>
      <c r="N38" s="21">
        <v>3.581177783163162</v>
      </c>
    </row>
    <row r="39" spans="1:14" ht="9">
      <c r="A39" s="5" t="s">
        <v>35</v>
      </c>
      <c r="B39" s="12" t="s">
        <v>29</v>
      </c>
      <c r="C39" s="12" t="s">
        <v>29</v>
      </c>
      <c r="D39" s="12" t="s">
        <v>29</v>
      </c>
      <c r="E39" s="12" t="s">
        <v>29</v>
      </c>
      <c r="F39" s="12" t="s">
        <v>29</v>
      </c>
      <c r="G39" s="12" t="s">
        <v>29</v>
      </c>
      <c r="H39" s="12" t="s">
        <v>29</v>
      </c>
      <c r="I39" s="12" t="s">
        <v>29</v>
      </c>
      <c r="J39" s="12" t="s">
        <v>29</v>
      </c>
      <c r="K39" s="12" t="s">
        <v>29</v>
      </c>
      <c r="L39" s="12" t="s">
        <v>29</v>
      </c>
      <c r="M39" s="12" t="s">
        <v>29</v>
      </c>
      <c r="N39" s="12" t="s">
        <v>29</v>
      </c>
    </row>
    <row r="40" spans="1:14" ht="9">
      <c r="A40" s="14">
        <v>1951</v>
      </c>
      <c r="B40" s="21">
        <v>8.71264434156336</v>
      </c>
      <c r="C40" s="21">
        <v>7.803204887721741</v>
      </c>
      <c r="D40" s="21">
        <v>8.551864021074586</v>
      </c>
      <c r="E40" s="21">
        <v>8.259985900802661</v>
      </c>
      <c r="F40" s="21">
        <v>8.404275932010535</v>
      </c>
      <c r="G40" s="21">
        <v>8.343261861671202</v>
      </c>
      <c r="H40" s="21">
        <v>6.087802545276148</v>
      </c>
      <c r="I40" s="21">
        <v>7.2450085955632835</v>
      </c>
      <c r="J40" s="21">
        <v>7.066501214097544</v>
      </c>
      <c r="K40" s="21">
        <v>6.088214802508171</v>
      </c>
      <c r="L40" s="21">
        <v>5.471890240634544</v>
      </c>
      <c r="M40" s="21">
        <v>4.8613372800092325</v>
      </c>
      <c r="N40" s="21">
        <v>4.294071328746282</v>
      </c>
    </row>
    <row r="41" spans="1:14" ht="9">
      <c r="A41" s="13">
        <v>1961</v>
      </c>
      <c r="B41" s="21">
        <v>7.911856561802187</v>
      </c>
      <c r="C41" s="21">
        <v>7.539948219213071</v>
      </c>
      <c r="D41" s="21">
        <v>8.012089923644623</v>
      </c>
      <c r="E41" s="21">
        <v>7.199773991184108</v>
      </c>
      <c r="F41" s="21">
        <v>7.790725124517698</v>
      </c>
      <c r="G41" s="21">
        <v>7.331354466189623</v>
      </c>
      <c r="H41" s="21">
        <v>7.521759153550543</v>
      </c>
      <c r="I41" s="21">
        <v>7.541496224801371</v>
      </c>
      <c r="J41" s="21">
        <v>5.476456770008938</v>
      </c>
      <c r="K41" s="21">
        <v>6.540323610568233</v>
      </c>
      <c r="L41" s="21">
        <v>6.318184808647158</v>
      </c>
      <c r="M41" s="21">
        <v>5.351068317356624</v>
      </c>
      <c r="N41" s="21">
        <v>4.678846890637275</v>
      </c>
    </row>
    <row r="42" spans="1:14" ht="9">
      <c r="A42" s="14">
        <v>1971</v>
      </c>
      <c r="B42" s="21">
        <v>7.793480186404343</v>
      </c>
      <c r="C42" s="21">
        <v>8.140548005625394</v>
      </c>
      <c r="D42" s="21">
        <v>7.377721861295794</v>
      </c>
      <c r="E42" s="21">
        <v>6.827474756239088</v>
      </c>
      <c r="F42" s="21">
        <v>7.278301392248096</v>
      </c>
      <c r="G42" s="21">
        <v>6.333264642827446</v>
      </c>
      <c r="H42" s="21">
        <v>7.011493006221913</v>
      </c>
      <c r="I42" s="21">
        <v>6.670932708611259</v>
      </c>
      <c r="J42" s="21">
        <v>6.805783017537771</v>
      </c>
      <c r="K42" s="21">
        <v>6.763845656048561</v>
      </c>
      <c r="L42" s="21">
        <v>4.904502120367459</v>
      </c>
      <c r="M42" s="21">
        <v>5.691189177268504</v>
      </c>
      <c r="N42" s="21">
        <v>5.564292505865808</v>
      </c>
    </row>
    <row r="43" spans="1:14" ht="9">
      <c r="A43" s="14">
        <v>1981</v>
      </c>
      <c r="B43" s="21">
        <v>5.628052831409698</v>
      </c>
      <c r="C43" s="21">
        <v>7.063464470980245</v>
      </c>
      <c r="D43" s="21">
        <v>7.65552874437625</v>
      </c>
      <c r="E43" s="21">
        <v>7.927465242040693</v>
      </c>
      <c r="F43" s="21">
        <v>7.0428110660943375</v>
      </c>
      <c r="G43" s="21">
        <v>6.560898285423171</v>
      </c>
      <c r="H43" s="21">
        <v>6.8982372318929865</v>
      </c>
      <c r="I43" s="21">
        <v>6.1168500803761665</v>
      </c>
      <c r="J43" s="21">
        <v>6.6125317976379385</v>
      </c>
      <c r="K43" s="21">
        <v>6.254539446282214</v>
      </c>
      <c r="L43" s="21">
        <v>6.361248704859401</v>
      </c>
      <c r="M43" s="21">
        <v>6.254539446282214</v>
      </c>
      <c r="N43" s="21">
        <v>4.426713113879432</v>
      </c>
    </row>
    <row r="44" spans="1:14" ht="9">
      <c r="A44" s="13">
        <v>1991</v>
      </c>
      <c r="B44" s="21">
        <v>4.5687885010266935</v>
      </c>
      <c r="C44" s="21">
        <v>4.804928131416838</v>
      </c>
      <c r="D44" s="21">
        <v>5.6331279945242985</v>
      </c>
      <c r="E44" s="21">
        <v>7.214236824093087</v>
      </c>
      <c r="F44" s="21">
        <v>7.635181382614648</v>
      </c>
      <c r="G44" s="21">
        <v>7.878165639972622</v>
      </c>
      <c r="H44" s="21">
        <v>6.998631074606434</v>
      </c>
      <c r="I44" s="21">
        <v>6.529774127310062</v>
      </c>
      <c r="J44" s="21">
        <v>6.7590691307323745</v>
      </c>
      <c r="K44" s="21">
        <v>5.944558521560575</v>
      </c>
      <c r="L44" s="21">
        <v>6.382614647501711</v>
      </c>
      <c r="M44" s="21">
        <v>5.985626283367557</v>
      </c>
      <c r="N44" s="21">
        <v>5.965092402464066</v>
      </c>
    </row>
    <row r="45" spans="1:14" ht="9">
      <c r="A45" s="13">
        <v>2001</v>
      </c>
      <c r="B45" s="21">
        <v>4.333751576914315</v>
      </c>
      <c r="C45" s="21">
        <v>4.433041922968373</v>
      </c>
      <c r="D45" s="21">
        <v>4.64012350086879</v>
      </c>
      <c r="E45" s="21">
        <v>4.915892235970988</v>
      </c>
      <c r="F45" s="21">
        <v>5.729597024009902</v>
      </c>
      <c r="G45" s="21">
        <v>7.1699871126571395</v>
      </c>
      <c r="H45" s="21">
        <v>7.685480827102182</v>
      </c>
      <c r="I45" s="21">
        <v>7.853798365789714</v>
      </c>
      <c r="J45" s="21">
        <v>6.938763019106591</v>
      </c>
      <c r="K45" s="21">
        <v>6.4242894109566215</v>
      </c>
      <c r="L45" s="21">
        <v>6.64531244155641</v>
      </c>
      <c r="M45" s="21">
        <v>5.796584004053222</v>
      </c>
      <c r="N45" s="21">
        <v>6.14614042783258</v>
      </c>
    </row>
    <row r="46" spans="1:14" ht="9">
      <c r="A46" s="13">
        <v>2011</v>
      </c>
      <c r="B46" s="21">
        <v>4.353795234310788</v>
      </c>
      <c r="C46" s="21">
        <v>4.39838886802132</v>
      </c>
      <c r="D46" s="21">
        <v>4.415760344916523</v>
      </c>
      <c r="E46" s="21">
        <v>4.529628078667406</v>
      </c>
      <c r="F46" s="21">
        <v>4.873606782950744</v>
      </c>
      <c r="G46" s="21">
        <v>5.3273278618123285</v>
      </c>
      <c r="H46" s="21">
        <v>6.183574507717729</v>
      </c>
      <c r="I46" s="21">
        <v>7.47068656958039</v>
      </c>
      <c r="J46" s="21">
        <v>7.876966017956652</v>
      </c>
      <c r="K46" s="21">
        <v>7.8742744329040475</v>
      </c>
      <c r="L46" s="21">
        <v>6.909839753909616</v>
      </c>
      <c r="M46" s="21">
        <v>6.245412533799188</v>
      </c>
      <c r="N46" s="21">
        <v>6.3061589364028965</v>
      </c>
    </row>
    <row r="47" spans="1:14" ht="9">
      <c r="A47" s="6"/>
      <c r="B47" s="40" t="s">
        <v>27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9">
      <c r="A48" s="7">
        <v>1861</v>
      </c>
      <c r="B48" s="21">
        <v>13.590757348247948</v>
      </c>
      <c r="C48" s="21">
        <v>10.771307737873842</v>
      </c>
      <c r="D48" s="21">
        <v>9.828582974014228</v>
      </c>
      <c r="E48" s="21">
        <v>9.35699099521061</v>
      </c>
      <c r="F48" s="21">
        <v>8.488196424717483</v>
      </c>
      <c r="G48" s="21">
        <v>8.5244727307793</v>
      </c>
      <c r="H48" s="21">
        <v>6.5467252597888645</v>
      </c>
      <c r="I48" s="21">
        <v>7.770476597190655</v>
      </c>
      <c r="J48" s="21">
        <v>5.104397698520938</v>
      </c>
      <c r="K48" s="21">
        <v>5.568183383615049</v>
      </c>
      <c r="L48" s="21">
        <v>3.8622786112144305</v>
      </c>
      <c r="M48" s="21">
        <v>4.031721104085448</v>
      </c>
      <c r="N48" s="21">
        <v>2.373113287689475</v>
      </c>
    </row>
    <row r="49" spans="1:14" ht="9">
      <c r="A49" s="7">
        <v>1871</v>
      </c>
      <c r="B49" s="21">
        <v>11.553587152814051</v>
      </c>
      <c r="C49" s="21">
        <v>10.883841022043788</v>
      </c>
      <c r="D49" s="21">
        <v>10.033505962419591</v>
      </c>
      <c r="E49" s="21">
        <v>9.017879796427025</v>
      </c>
      <c r="F49" s="21">
        <v>8.749235108875721</v>
      </c>
      <c r="G49" s="21">
        <v>7.734355178126353</v>
      </c>
      <c r="H49" s="21">
        <v>7.17952927480859</v>
      </c>
      <c r="I49" s="21">
        <v>6.205692282435114</v>
      </c>
      <c r="J49" s="21">
        <v>6.316135098428427</v>
      </c>
      <c r="K49" s="21">
        <v>5.159843589093025</v>
      </c>
      <c r="L49" s="21">
        <v>5.155739295255436</v>
      </c>
      <c r="M49" s="21">
        <v>3.2782114233691027</v>
      </c>
      <c r="N49" s="21">
        <v>3.6263301643209997</v>
      </c>
    </row>
    <row r="50" spans="1:14" ht="9">
      <c r="A50" s="7">
        <v>1881</v>
      </c>
      <c r="B50" s="21">
        <v>12.085904229152906</v>
      </c>
      <c r="C50" s="21">
        <v>10.572530885887364</v>
      </c>
      <c r="D50" s="21">
        <v>9.522270165427484</v>
      </c>
      <c r="E50" s="21">
        <v>9.259792829133229</v>
      </c>
      <c r="F50" s="21">
        <v>8.596396295099018</v>
      </c>
      <c r="G50" s="21">
        <v>7.475860518067718</v>
      </c>
      <c r="H50" s="21">
        <v>7.224978566107746</v>
      </c>
      <c r="I50" s="21">
        <v>6.24218189995643</v>
      </c>
      <c r="J50" s="21">
        <v>6.308591828416422</v>
      </c>
      <c r="K50" s="21">
        <v>4.851789905690874</v>
      </c>
      <c r="L50" s="21">
        <v>5.135349758956556</v>
      </c>
      <c r="M50" s="21">
        <v>3.7611210277024276</v>
      </c>
      <c r="N50" s="21">
        <v>3.8292878325767052</v>
      </c>
    </row>
    <row r="51" spans="1:14" ht="9">
      <c r="A51" s="5" t="s">
        <v>35</v>
      </c>
      <c r="B51" s="12" t="s">
        <v>29</v>
      </c>
      <c r="C51" s="12" t="s">
        <v>29</v>
      </c>
      <c r="D51" s="12" t="s">
        <v>29</v>
      </c>
      <c r="E51" s="12" t="s">
        <v>29</v>
      </c>
      <c r="F51" s="12" t="s">
        <v>29</v>
      </c>
      <c r="G51" s="12" t="s">
        <v>29</v>
      </c>
      <c r="H51" s="12" t="s">
        <v>29</v>
      </c>
      <c r="I51" s="12" t="s">
        <v>29</v>
      </c>
      <c r="J51" s="12" t="s">
        <v>29</v>
      </c>
      <c r="K51" s="12" t="s">
        <v>29</v>
      </c>
      <c r="L51" s="12" t="s">
        <v>29</v>
      </c>
      <c r="M51" s="12" t="s">
        <v>29</v>
      </c>
      <c r="N51" s="12" t="s">
        <v>29</v>
      </c>
    </row>
    <row r="52" spans="1:14" ht="9">
      <c r="A52" s="5">
        <v>1901</v>
      </c>
      <c r="B52" s="21">
        <v>12.955424446962608</v>
      </c>
      <c r="C52" s="21">
        <v>10.968677637089225</v>
      </c>
      <c r="D52" s="21">
        <v>10.430420751835248</v>
      </c>
      <c r="E52" s="21">
        <v>9.300019707345914</v>
      </c>
      <c r="F52" s="21">
        <v>8.127740552791053</v>
      </c>
      <c r="G52" s="21">
        <v>6.790412376213234</v>
      </c>
      <c r="H52" s="21">
        <v>6.308814110459675</v>
      </c>
      <c r="I52" s="21">
        <v>5.95839286594078</v>
      </c>
      <c r="J52" s="21">
        <v>5.604276494063162</v>
      </c>
      <c r="K52" s="21">
        <v>5.039537862738336</v>
      </c>
      <c r="L52" s="21">
        <v>4.794427747943046</v>
      </c>
      <c r="M52" s="21">
        <v>4.119759077696212</v>
      </c>
      <c r="N52" s="21">
        <v>3.530386263979899</v>
      </c>
    </row>
    <row r="53" spans="1:14" ht="9">
      <c r="A53" s="5">
        <v>1911</v>
      </c>
      <c r="B53" s="21">
        <v>12.437917130545635</v>
      </c>
      <c r="C53" s="21">
        <v>10.818715136971683</v>
      </c>
      <c r="D53" s="21">
        <v>10.58451634488368</v>
      </c>
      <c r="E53" s="21">
        <v>9.3249767820163</v>
      </c>
      <c r="F53" s="21">
        <v>8.404333254497944</v>
      </c>
      <c r="G53" s="21">
        <v>7.03490484953016</v>
      </c>
      <c r="H53" s="21">
        <v>6.256165023621774</v>
      </c>
      <c r="I53" s="21">
        <v>5.621924698743056</v>
      </c>
      <c r="J53" s="21">
        <v>5.278990753185623</v>
      </c>
      <c r="K53" s="21">
        <v>4.980473819920742</v>
      </c>
      <c r="L53" s="21">
        <v>4.739352896046886</v>
      </c>
      <c r="M53" s="21">
        <v>4.0168553908985505</v>
      </c>
      <c r="N53" s="21">
        <v>3.680266732811481</v>
      </c>
    </row>
    <row r="54" spans="1:14" ht="9">
      <c r="A54" s="5">
        <v>1921</v>
      </c>
      <c r="B54" s="21">
        <v>9.346921577921737</v>
      </c>
      <c r="C54" s="21">
        <v>10.668352030336546</v>
      </c>
      <c r="D54" s="21">
        <v>11.030441881287196</v>
      </c>
      <c r="E54" s="21">
        <v>9.851213988518461</v>
      </c>
      <c r="F54" s="21">
        <v>8.768367830620951</v>
      </c>
      <c r="G54" s="21">
        <v>7.390319692421131</v>
      </c>
      <c r="H54" s="21">
        <v>6.792542265760784</v>
      </c>
      <c r="I54" s="21">
        <v>6.076262706062042</v>
      </c>
      <c r="J54" s="21">
        <v>5.535892979406962</v>
      </c>
      <c r="K54" s="21">
        <v>5.0368673302786116</v>
      </c>
      <c r="L54" s="21">
        <v>4.481487333438668</v>
      </c>
      <c r="M54" s="21">
        <v>4.098067098541107</v>
      </c>
      <c r="N54" s="21">
        <v>3.686996365934587</v>
      </c>
    </row>
    <row r="55" spans="1:14" ht="9">
      <c r="A55" s="13">
        <v>1931</v>
      </c>
      <c r="B55" s="21">
        <v>11.107495258240704</v>
      </c>
      <c r="C55" s="21">
        <v>10.886010777939953</v>
      </c>
      <c r="D55" s="21">
        <v>7.737628318927937</v>
      </c>
      <c r="E55" s="21">
        <v>9.825945255447863</v>
      </c>
      <c r="F55" s="21">
        <v>9.287048257873993</v>
      </c>
      <c r="G55" s="21">
        <v>7.807327930601531</v>
      </c>
      <c r="H55" s="21">
        <v>6.969961167359211</v>
      </c>
      <c r="I55" s="21">
        <v>6.094466045117749</v>
      </c>
      <c r="J55" s="21">
        <v>5.691568289833814</v>
      </c>
      <c r="K55" s="21">
        <v>5.155828417527388</v>
      </c>
      <c r="L55" s="21">
        <v>4.575888791476734</v>
      </c>
      <c r="M55" s="21">
        <v>4.042820332858145</v>
      </c>
      <c r="N55" s="21">
        <v>3.489109132106264</v>
      </c>
    </row>
    <row r="56" spans="1:14" ht="9">
      <c r="A56" s="13">
        <v>1936</v>
      </c>
      <c r="B56" s="21">
        <v>10.14453313981616</v>
      </c>
      <c r="C56" s="21">
        <v>10.157325741505714</v>
      </c>
      <c r="D56" s="21">
        <v>10.317814744520117</v>
      </c>
      <c r="E56" s="21">
        <v>7.241310334561425</v>
      </c>
      <c r="F56" s="21">
        <v>9.187646533437537</v>
      </c>
      <c r="G56" s="21">
        <v>8.554994231699602</v>
      </c>
      <c r="H56" s="21">
        <v>7.253172565219011</v>
      </c>
      <c r="I56" s="21">
        <v>6.492129061069556</v>
      </c>
      <c r="J56" s="21">
        <v>5.661540322280526</v>
      </c>
      <c r="K56" s="21">
        <v>5.228917792415616</v>
      </c>
      <c r="L56" s="21">
        <v>4.714422611737562</v>
      </c>
      <c r="M56" s="21">
        <v>4.08688735067545</v>
      </c>
      <c r="N56" s="21">
        <v>3.5191284284172535</v>
      </c>
    </row>
    <row r="57" spans="1:14" ht="9">
      <c r="A57" s="5" t="s">
        <v>35</v>
      </c>
      <c r="B57" s="12" t="s">
        <v>29</v>
      </c>
      <c r="C57" s="12" t="s">
        <v>29</v>
      </c>
      <c r="D57" s="12" t="s">
        <v>29</v>
      </c>
      <c r="E57" s="12" t="s">
        <v>29</v>
      </c>
      <c r="F57" s="12" t="s">
        <v>29</v>
      </c>
      <c r="G57" s="12" t="s">
        <v>29</v>
      </c>
      <c r="H57" s="12" t="s">
        <v>29</v>
      </c>
      <c r="I57" s="12" t="s">
        <v>29</v>
      </c>
      <c r="J57" s="12" t="s">
        <v>29</v>
      </c>
      <c r="K57" s="12" t="s">
        <v>29</v>
      </c>
      <c r="L57" s="12" t="s">
        <v>29</v>
      </c>
      <c r="M57" s="12" t="s">
        <v>29</v>
      </c>
      <c r="N57" s="12" t="s">
        <v>29</v>
      </c>
    </row>
    <row r="58" spans="1:14" ht="9">
      <c r="A58" s="14">
        <v>1951</v>
      </c>
      <c r="B58" s="21">
        <v>9.117235428439137</v>
      </c>
      <c r="C58" s="21">
        <v>8.152918521324617</v>
      </c>
      <c r="D58" s="21">
        <v>8.872473192958084</v>
      </c>
      <c r="E58" s="21">
        <v>8.50333049215519</v>
      </c>
      <c r="F58" s="21">
        <v>8.631078279719247</v>
      </c>
      <c r="G58" s="21">
        <v>8.38400101019667</v>
      </c>
      <c r="H58" s="21">
        <v>6.015721185718343</v>
      </c>
      <c r="I58" s="21">
        <v>7.224168955393501</v>
      </c>
      <c r="J58" s="21">
        <v>7.110732287358859</v>
      </c>
      <c r="K58" s="21">
        <v>6.073597036756425</v>
      </c>
      <c r="L58" s="21">
        <v>5.282276309835736</v>
      </c>
      <c r="M58" s="21">
        <v>4.481484989108816</v>
      </c>
      <c r="N58" s="21">
        <v>3.9534467700013667</v>
      </c>
    </row>
    <row r="59" spans="1:14" ht="9">
      <c r="A59" s="13">
        <v>1961</v>
      </c>
      <c r="B59" s="21">
        <v>8.29020456862017</v>
      </c>
      <c r="C59" s="21">
        <v>7.860760593873213</v>
      </c>
      <c r="D59" s="21">
        <v>8.353416193237937</v>
      </c>
      <c r="E59" s="21">
        <v>7.461934749800489</v>
      </c>
      <c r="F59" s="21">
        <v>8.046642277514836</v>
      </c>
      <c r="G59" s="21">
        <v>7.494528243744025</v>
      </c>
      <c r="H59" s="21">
        <v>7.6306307729991545</v>
      </c>
      <c r="I59" s="21">
        <v>7.521985793187367</v>
      </c>
      <c r="J59" s="21">
        <v>5.39096389826089</v>
      </c>
      <c r="K59" s="21">
        <v>6.492228920898553</v>
      </c>
      <c r="L59" s="21">
        <v>6.301606365410599</v>
      </c>
      <c r="M59" s="21">
        <v>5.23589788162043</v>
      </c>
      <c r="N59" s="21">
        <v>4.383331094588295</v>
      </c>
    </row>
    <row r="60" spans="1:14" ht="9">
      <c r="A60" s="14">
        <v>1971</v>
      </c>
      <c r="B60" s="21">
        <v>8.17858561229485</v>
      </c>
      <c r="C60" s="21">
        <v>8.529919739916693</v>
      </c>
      <c r="D60" s="21">
        <v>7.725471724252585</v>
      </c>
      <c r="E60" s="21">
        <v>7.109990487009689</v>
      </c>
      <c r="F60" s="21">
        <v>7.56328909331043</v>
      </c>
      <c r="G60" s="21">
        <v>6.478069324762408</v>
      </c>
      <c r="H60" s="21">
        <v>7.123844356395409</v>
      </c>
      <c r="I60" s="21">
        <v>6.7433247439343145</v>
      </c>
      <c r="J60" s="21">
        <v>6.875952453520269</v>
      </c>
      <c r="K60" s="21">
        <v>6.7015784175186806</v>
      </c>
      <c r="L60" s="21">
        <v>4.773858672060441</v>
      </c>
      <c r="M60" s="21">
        <v>5.549675357660728</v>
      </c>
      <c r="N60" s="21">
        <v>5.375486039917616</v>
      </c>
    </row>
    <row r="61" spans="1:14" ht="9">
      <c r="A61" s="14">
        <v>1981</v>
      </c>
      <c r="B61" s="21">
        <v>5.944413895288495</v>
      </c>
      <c r="C61" s="21">
        <v>7.452618848495242</v>
      </c>
      <c r="D61" s="21">
        <v>8.044938496003168</v>
      </c>
      <c r="E61" s="21">
        <v>8.290706946760187</v>
      </c>
      <c r="F61" s="21">
        <v>7.3270824455905785</v>
      </c>
      <c r="G61" s="21">
        <v>6.752443981590352</v>
      </c>
      <c r="H61" s="21">
        <v>7.072473403079709</v>
      </c>
      <c r="I61" s="21">
        <v>6.253834606673232</v>
      </c>
      <c r="J61" s="21">
        <v>6.711777259522643</v>
      </c>
      <c r="K61" s="21">
        <v>6.30334192049479</v>
      </c>
      <c r="L61" s="21">
        <v>6.351081115965577</v>
      </c>
      <c r="M61" s="21">
        <v>6.077022771596239</v>
      </c>
      <c r="N61" s="21">
        <v>4.183368017921647</v>
      </c>
    </row>
    <row r="62" spans="1:14" ht="9">
      <c r="A62" s="13">
        <v>1991</v>
      </c>
      <c r="B62" s="21">
        <v>4.841664024798337</v>
      </c>
      <c r="C62" s="21">
        <v>5.0813695445419</v>
      </c>
      <c r="D62" s="21">
        <v>5.942970868998556</v>
      </c>
      <c r="E62" s="21">
        <v>7.570185635281271</v>
      </c>
      <c r="F62" s="21">
        <v>7.9860157103103315</v>
      </c>
      <c r="G62" s="21">
        <v>8.179400472013809</v>
      </c>
      <c r="H62" s="21">
        <v>7.237838599457537</v>
      </c>
      <c r="I62" s="21">
        <v>6.709464933601042</v>
      </c>
      <c r="J62" s="21">
        <v>6.916235161506218</v>
      </c>
      <c r="K62" s="21">
        <v>6.05075909683328</v>
      </c>
      <c r="L62" s="21">
        <v>6.429426890697101</v>
      </c>
      <c r="M62" s="21">
        <v>5.935925886787136</v>
      </c>
      <c r="N62" s="21">
        <v>5.793264997005883</v>
      </c>
    </row>
    <row r="63" spans="1:14" ht="9">
      <c r="A63" s="13">
        <v>2001</v>
      </c>
      <c r="B63" s="23">
        <v>4.594732585089753</v>
      </c>
      <c r="C63" s="23">
        <v>4.700530039985473</v>
      </c>
      <c r="D63" s="23">
        <v>4.921950252387462</v>
      </c>
      <c r="E63" s="23">
        <v>5.199690502967769</v>
      </c>
      <c r="F63" s="23">
        <v>6.007997094517657</v>
      </c>
      <c r="G63" s="23">
        <v>7.451088415441866</v>
      </c>
      <c r="H63" s="23">
        <v>7.972180357465562</v>
      </c>
      <c r="I63" s="23">
        <v>8.1123663714982</v>
      </c>
      <c r="J63" s="23">
        <v>7.133169695257713</v>
      </c>
      <c r="K63" s="23">
        <v>6.561021270025634</v>
      </c>
      <c r="L63" s="23">
        <v>6.754369189254628</v>
      </c>
      <c r="M63" s="23">
        <v>5.833422521348102</v>
      </c>
      <c r="N63" s="23">
        <v>6.0794059902764594</v>
      </c>
    </row>
    <row r="64" spans="1:14" s="16" customFormat="1" ht="9">
      <c r="A64" s="13">
        <v>2011</v>
      </c>
      <c r="B64" s="23">
        <v>4.6268799757928765</v>
      </c>
      <c r="C64" s="23">
        <v>4.679319882657905</v>
      </c>
      <c r="D64" s="23">
        <v>4.702749333779141</v>
      </c>
      <c r="E64" s="23">
        <v>4.8280064604376935</v>
      </c>
      <c r="F64" s="23">
        <v>5.135717177770258</v>
      </c>
      <c r="G64" s="23">
        <v>5.511249636233584</v>
      </c>
      <c r="H64" s="23">
        <v>6.362333491896455</v>
      </c>
      <c r="I64" s="23">
        <v>7.679418614449057</v>
      </c>
      <c r="J64" s="23">
        <v>8.068791695168994</v>
      </c>
      <c r="K64" s="23">
        <v>8.029585011504576</v>
      </c>
      <c r="L64" s="23">
        <v>6.976331492762765</v>
      </c>
      <c r="M64" s="23">
        <v>6.268390226266075</v>
      </c>
      <c r="N64" s="23">
        <v>6.292943618022785</v>
      </c>
    </row>
    <row r="65" spans="1:14" s="16" customFormat="1" ht="3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ht="6.75" customHeight="1"/>
    <row r="67" spans="1:14" ht="9.75" customHeight="1">
      <c r="A67" s="46" t="s">
        <v>42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53"/>
      <c r="M67" s="53"/>
      <c r="N67" s="53"/>
    </row>
    <row r="68" ht="9.75" customHeight="1">
      <c r="A68" s="3" t="s">
        <v>23</v>
      </c>
    </row>
    <row r="69" spans="1:14" ht="9.75" customHeight="1">
      <c r="A69" s="42" t="s">
        <v>38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ht="9">
      <c r="A70" s="2"/>
    </row>
  </sheetData>
  <sheetProtection/>
  <mergeCells count="9">
    <mergeCell ref="A69:N69"/>
    <mergeCell ref="B11:N11"/>
    <mergeCell ref="B29:N29"/>
    <mergeCell ref="B47:N47"/>
    <mergeCell ref="A67:N67"/>
    <mergeCell ref="A4:N4"/>
    <mergeCell ref="A6:A7"/>
    <mergeCell ref="B6:N6"/>
    <mergeCell ref="B9:N9"/>
  </mergeCells>
  <printOptions/>
  <pageMargins left="0.5905511811023623" right="0.5905511811023623" top="0.7874015748031497" bottom="0.984251968503937" header="0" footer="0"/>
  <pageSetup horizontalDpi="300" verticalDpi="300" orientation="portrait" paperSize="9" r:id="rId2"/>
  <ignoredErrors>
    <ignoredError sqref="D7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4" sqref="A4:K4"/>
    </sheetView>
  </sheetViews>
  <sheetFormatPr defaultColWidth="9.140625" defaultRowHeight="12.75"/>
  <cols>
    <col min="1" max="1" width="9.421875" style="3" customWidth="1"/>
    <col min="2" max="8" width="7.7109375" style="1" customWidth="1"/>
    <col min="9" max="9" width="7.140625" style="1" customWidth="1"/>
    <col min="10" max="11" width="7.7109375" style="1" customWidth="1"/>
    <col min="12" max="16384" width="9.140625" style="1" customWidth="1"/>
  </cols>
  <sheetData>
    <row r="1" s="37" customFormat="1" ht="12.75" customHeight="1">
      <c r="A1" s="36"/>
    </row>
    <row r="2" s="37" customFormat="1" ht="12.75" customHeight="1">
      <c r="A2" s="36"/>
    </row>
    <row r="3" ht="12.75" customHeight="1">
      <c r="A3" s="38"/>
    </row>
    <row r="4" spans="1:11" ht="39.75" customHeight="1">
      <c r="A4" s="39" t="s">
        <v>43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="22" customFormat="1" ht="6" customHeight="1"/>
    <row r="6" spans="1:11" ht="12.75" customHeight="1">
      <c r="A6" s="43" t="s">
        <v>28</v>
      </c>
      <c r="B6" s="43" t="s">
        <v>40</v>
      </c>
      <c r="C6" s="56"/>
      <c r="D6" s="56"/>
      <c r="E6" s="56"/>
      <c r="F6" s="56"/>
      <c r="G6" s="56"/>
      <c r="H6" s="56"/>
      <c r="I6" s="56"/>
      <c r="J6" s="56"/>
      <c r="K6" s="49" t="s">
        <v>0</v>
      </c>
    </row>
    <row r="7" spans="1:11" s="4" customFormat="1" ht="20.25" customHeight="1">
      <c r="A7" s="44"/>
      <c r="B7" s="32" t="s">
        <v>13</v>
      </c>
      <c r="C7" s="32" t="s">
        <v>14</v>
      </c>
      <c r="D7" s="32" t="s">
        <v>15</v>
      </c>
      <c r="E7" s="32" t="s">
        <v>16</v>
      </c>
      <c r="F7" s="32" t="s">
        <v>17</v>
      </c>
      <c r="G7" s="32" t="s">
        <v>18</v>
      </c>
      <c r="H7" s="32" t="s">
        <v>19</v>
      </c>
      <c r="I7" s="32" t="s">
        <v>33</v>
      </c>
      <c r="J7" s="32" t="s">
        <v>20</v>
      </c>
      <c r="K7" s="50"/>
    </row>
    <row r="8" spans="1:11" s="4" customFormat="1" ht="3.7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s="4" customFormat="1" ht="9" customHeight="1">
      <c r="A9" s="30"/>
      <c r="B9" s="40" t="s">
        <v>31</v>
      </c>
      <c r="C9" s="57"/>
      <c r="D9" s="57"/>
      <c r="E9" s="57"/>
      <c r="F9" s="57"/>
      <c r="G9" s="57"/>
      <c r="H9" s="57"/>
      <c r="I9" s="57"/>
      <c r="J9" s="57"/>
      <c r="K9" s="57"/>
    </row>
    <row r="10" ht="3.75" customHeight="1">
      <c r="A10" s="6"/>
    </row>
    <row r="11" spans="1:11" s="16" customFormat="1" ht="12.75">
      <c r="A11" s="6"/>
      <c r="B11" s="40" t="s">
        <v>25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9">
      <c r="A12" s="7">
        <v>1861</v>
      </c>
      <c r="B12" s="21">
        <v>2.0151965642550382</v>
      </c>
      <c r="C12" s="21">
        <v>1.0837646367874316</v>
      </c>
      <c r="D12" s="21">
        <v>0.7332158719671109</v>
      </c>
      <c r="E12" s="21">
        <v>0.26337040707704734</v>
      </c>
      <c r="F12" s="21">
        <v>0.10828469698638184</v>
      </c>
      <c r="G12" s="21">
        <v>0.0174356715486547</v>
      </c>
      <c r="H12" s="21">
        <v>0.006423668465293838</v>
      </c>
      <c r="I12" s="21">
        <v>0</v>
      </c>
      <c r="J12" s="10" t="s">
        <v>22</v>
      </c>
      <c r="K12" s="21">
        <v>100</v>
      </c>
    </row>
    <row r="13" spans="1:11" ht="9">
      <c r="A13" s="7">
        <v>1871</v>
      </c>
      <c r="B13" s="21">
        <v>2.136977353532804</v>
      </c>
      <c r="C13" s="21">
        <v>1.6700934510068808</v>
      </c>
      <c r="D13" s="21">
        <v>0.754139976099107</v>
      </c>
      <c r="E13" s="21">
        <v>0.4624303199899052</v>
      </c>
      <c r="F13" s="21">
        <v>0.13360747608055046</v>
      </c>
      <c r="G13" s="21">
        <v>0.03933997906816208</v>
      </c>
      <c r="H13" s="21">
        <v>0.008907165072036698</v>
      </c>
      <c r="I13" s="21">
        <v>0.0014845275120061161</v>
      </c>
      <c r="J13" s="10" t="s">
        <v>21</v>
      </c>
      <c r="K13" s="21">
        <v>100</v>
      </c>
    </row>
    <row r="14" spans="1:11" ht="9">
      <c r="A14" s="7">
        <v>1881</v>
      </c>
      <c r="B14" s="21">
        <v>2.110701417415565</v>
      </c>
      <c r="C14" s="21">
        <v>1.7377711105191582</v>
      </c>
      <c r="D14" s="21">
        <v>0.8180632859926815</v>
      </c>
      <c r="E14" s="21">
        <v>0.4241030745720414</v>
      </c>
      <c r="F14" s="21">
        <v>0.09743855762894836</v>
      </c>
      <c r="G14" s="21">
        <v>0.028039872698977942</v>
      </c>
      <c r="H14" s="21">
        <v>0.006308971357270037</v>
      </c>
      <c r="I14" s="21">
        <v>0.0007009968174744487</v>
      </c>
      <c r="J14" s="21">
        <v>0.01472093316696342</v>
      </c>
      <c r="K14" s="21">
        <v>100</v>
      </c>
    </row>
    <row r="15" spans="1:11" ht="9">
      <c r="A15" s="5" t="s">
        <v>35</v>
      </c>
      <c r="B15" s="12" t="s">
        <v>29</v>
      </c>
      <c r="C15" s="12" t="s">
        <v>29</v>
      </c>
      <c r="D15" s="12" t="s">
        <v>29</v>
      </c>
      <c r="E15" s="12" t="s">
        <v>29</v>
      </c>
      <c r="F15" s="12" t="s">
        <v>29</v>
      </c>
      <c r="G15" s="12" t="s">
        <v>29</v>
      </c>
      <c r="H15" s="12" t="s">
        <v>29</v>
      </c>
      <c r="I15" s="12" t="s">
        <v>29</v>
      </c>
      <c r="J15" s="12" t="s">
        <v>29</v>
      </c>
      <c r="K15" s="12" t="s">
        <v>29</v>
      </c>
    </row>
    <row r="16" spans="1:11" ht="9">
      <c r="A16" s="5">
        <v>1901</v>
      </c>
      <c r="B16" s="21">
        <v>2.5645152304844916</v>
      </c>
      <c r="C16" s="21">
        <v>1.8353337336197242</v>
      </c>
      <c r="D16" s="21">
        <v>1.0671552636628683</v>
      </c>
      <c r="E16" s="21">
        <v>0.44815569077257345</v>
      </c>
      <c r="F16" s="21">
        <v>0.11018192397447248</v>
      </c>
      <c r="G16" s="21">
        <v>0.022283984624050613</v>
      </c>
      <c r="H16" s="21">
        <v>0.0037139974373417684</v>
      </c>
      <c r="I16" s="21">
        <v>0.0006189995728902948</v>
      </c>
      <c r="J16" s="21">
        <v>0.0037139974373417684</v>
      </c>
      <c r="K16" s="21">
        <v>100</v>
      </c>
    </row>
    <row r="17" spans="1:11" ht="9">
      <c r="A17" s="5">
        <v>1911</v>
      </c>
      <c r="B17" s="21">
        <v>2.7999553511106416</v>
      </c>
      <c r="C17" s="21">
        <v>1.9622011902453929</v>
      </c>
      <c r="D17" s="21">
        <v>1.0786231692486652</v>
      </c>
      <c r="E17" s="21">
        <v>0.49525018065175636</v>
      </c>
      <c r="F17" s="21">
        <v>0.14804631734785598</v>
      </c>
      <c r="G17" s="21">
        <v>0.027611813156147746</v>
      </c>
      <c r="H17" s="21">
        <v>0.003524912317806095</v>
      </c>
      <c r="I17" s="21">
        <v>0.0005874853863010159</v>
      </c>
      <c r="J17" s="21">
        <v>0.3360416409641811</v>
      </c>
      <c r="K17" s="21">
        <v>100</v>
      </c>
    </row>
    <row r="18" spans="1:11" ht="9">
      <c r="A18" s="5">
        <v>1921</v>
      </c>
      <c r="B18" s="21">
        <v>2.7650950801813496</v>
      </c>
      <c r="C18" s="21">
        <v>2.057000048060749</v>
      </c>
      <c r="D18" s="21">
        <v>1.1721482620699233</v>
      </c>
      <c r="E18" s="21">
        <v>0.5089099288166911</v>
      </c>
      <c r="F18" s="21">
        <v>0.14685228795864644</v>
      </c>
      <c r="G18" s="21">
        <v>0.02723442431233079</v>
      </c>
      <c r="H18" s="21">
        <v>0.004806074878646611</v>
      </c>
      <c r="I18" s="21">
        <v>0.0005340083198496234</v>
      </c>
      <c r="J18" s="21">
        <v>0.44910099699353323</v>
      </c>
      <c r="K18" s="21">
        <v>100</v>
      </c>
    </row>
    <row r="19" spans="1:11" ht="9">
      <c r="A19" s="13">
        <v>1931</v>
      </c>
      <c r="B19" s="21">
        <v>2.9657039262920013</v>
      </c>
      <c r="C19" s="21">
        <v>2.1377306479250997</v>
      </c>
      <c r="D19" s="21">
        <v>1.2710159684108575</v>
      </c>
      <c r="E19" s="21">
        <v>0.5716840092383341</v>
      </c>
      <c r="F19" s="21">
        <v>0.1629125586708719</v>
      </c>
      <c r="G19" s="21">
        <v>0.02384086224451784</v>
      </c>
      <c r="H19" s="21">
        <v>0.0019867385203764867</v>
      </c>
      <c r="I19" s="21">
        <v>0</v>
      </c>
      <c r="J19" s="21">
        <v>0.030297762435741424</v>
      </c>
      <c r="K19" s="21">
        <v>100</v>
      </c>
    </row>
    <row r="20" spans="1:11" ht="9">
      <c r="A20" s="13">
        <v>1936</v>
      </c>
      <c r="B20" s="21">
        <v>2.7859702608917942</v>
      </c>
      <c r="C20" s="21">
        <v>2.1913774575476834</v>
      </c>
      <c r="D20" s="21">
        <v>1.3359401998702878</v>
      </c>
      <c r="E20" s="21">
        <v>0.6144756837107136</v>
      </c>
      <c r="F20" s="21">
        <v>0.18557355008828946</v>
      </c>
      <c r="G20" s="21">
        <v>0.029350918636413127</v>
      </c>
      <c r="H20" s="21">
        <v>0.002367009567452672</v>
      </c>
      <c r="I20" s="21">
        <v>0</v>
      </c>
      <c r="J20" s="21">
        <v>0.006154224875376945</v>
      </c>
      <c r="K20" s="21">
        <v>100</v>
      </c>
    </row>
    <row r="21" spans="1:11" ht="9">
      <c r="A21" s="5" t="s">
        <v>35</v>
      </c>
      <c r="B21" s="12" t="s">
        <v>29</v>
      </c>
      <c r="C21" s="12" t="s">
        <v>29</v>
      </c>
      <c r="D21" s="12" t="s">
        <v>29</v>
      </c>
      <c r="E21" s="12" t="s">
        <v>29</v>
      </c>
      <c r="F21" s="12" t="s">
        <v>29</v>
      </c>
      <c r="G21" s="12" t="s">
        <v>29</v>
      </c>
      <c r="H21" s="12" t="s">
        <v>29</v>
      </c>
      <c r="I21" s="12" t="s">
        <v>29</v>
      </c>
      <c r="J21" s="12" t="s">
        <v>29</v>
      </c>
      <c r="K21" s="12" t="s">
        <v>29</v>
      </c>
    </row>
    <row r="22" spans="1:11" ht="9">
      <c r="A22" s="14">
        <v>1951</v>
      </c>
      <c r="B22" s="21">
        <v>2.961889693363372</v>
      </c>
      <c r="C22" s="21">
        <v>2.2163654186802413</v>
      </c>
      <c r="D22" s="21">
        <v>1.4347257812096925</v>
      </c>
      <c r="E22" s="21">
        <v>0.6638347636163516</v>
      </c>
      <c r="F22" s="21">
        <v>0.2360396925034825</v>
      </c>
      <c r="G22" s="21">
        <v>0.04084475553338951</v>
      </c>
      <c r="H22" s="21">
        <v>0.0051593375410597265</v>
      </c>
      <c r="I22" s="21">
        <v>0</v>
      </c>
      <c r="J22" s="10" t="s">
        <v>22</v>
      </c>
      <c r="K22" s="21">
        <v>100</v>
      </c>
    </row>
    <row r="23" spans="1:11" ht="9">
      <c r="A23" s="13">
        <v>1961</v>
      </c>
      <c r="B23" s="21">
        <v>3.0305964759380086</v>
      </c>
      <c r="C23" s="21">
        <v>2.379770738261533</v>
      </c>
      <c r="D23" s="21">
        <v>1.6083021639047936</v>
      </c>
      <c r="E23" s="21">
        <v>0.8287638345861631</v>
      </c>
      <c r="F23" s="21">
        <v>0.3058437130556531</v>
      </c>
      <c r="G23" s="21">
        <v>0.06536501519131373</v>
      </c>
      <c r="H23" s="21">
        <v>0.013315095687119463</v>
      </c>
      <c r="I23" s="21">
        <v>0.0004034877480945292</v>
      </c>
      <c r="J23" s="10" t="s">
        <v>22</v>
      </c>
      <c r="K23" s="21">
        <v>100</v>
      </c>
    </row>
    <row r="24" spans="1:11" ht="9">
      <c r="A24" s="14">
        <v>1971</v>
      </c>
      <c r="B24" s="21">
        <v>3.939387072162924</v>
      </c>
      <c r="C24" s="21">
        <v>2.701671690046155</v>
      </c>
      <c r="D24" s="21">
        <v>1.582931085276588</v>
      </c>
      <c r="E24" s="21">
        <v>0.9212047046026243</v>
      </c>
      <c r="F24" s="21">
        <v>0.3693883563351237</v>
      </c>
      <c r="G24" s="21">
        <v>0.098201403524675</v>
      </c>
      <c r="H24" s="21">
        <v>0.021151071528391536</v>
      </c>
      <c r="I24" s="21">
        <v>0.0007553954117282693</v>
      </c>
      <c r="J24" s="10" t="s">
        <v>22</v>
      </c>
      <c r="K24" s="21">
        <v>100</v>
      </c>
    </row>
    <row r="25" spans="1:11" ht="9">
      <c r="A25" s="14">
        <v>1981</v>
      </c>
      <c r="B25" s="21">
        <v>4.235393346251586</v>
      </c>
      <c r="C25" s="21">
        <v>3.4028568000785278</v>
      </c>
      <c r="D25" s="21">
        <v>2.0322617000468983</v>
      </c>
      <c r="E25" s="21">
        <v>1.0034064923308479</v>
      </c>
      <c r="F25" s="21">
        <v>0.3671886077007813</v>
      </c>
      <c r="G25" s="21">
        <v>0.10106775538694772</v>
      </c>
      <c r="H25" s="21">
        <v>0.015269229231121598</v>
      </c>
      <c r="I25" s="21">
        <v>0.0010906592307943998</v>
      </c>
      <c r="J25" s="10" t="s">
        <v>22</v>
      </c>
      <c r="K25" s="21">
        <v>100</v>
      </c>
    </row>
    <row r="26" spans="1:11" ht="9">
      <c r="A26" s="13">
        <v>1991</v>
      </c>
      <c r="B26" s="21">
        <v>4.8584802961027655</v>
      </c>
      <c r="C26" s="21">
        <v>2.9203860947819145</v>
      </c>
      <c r="D26" s="21">
        <v>2.6536758835909717</v>
      </c>
      <c r="E26" s="21">
        <v>1.598446911967487</v>
      </c>
      <c r="F26" s="21">
        <v>0.59837433776036</v>
      </c>
      <c r="G26" s="21">
        <v>0.1513172218593512</v>
      </c>
      <c r="H26" s="21">
        <v>0.023949488351839757</v>
      </c>
      <c r="I26" s="21">
        <v>0.002902968285071486</v>
      </c>
      <c r="J26" s="10" t="s">
        <v>22</v>
      </c>
      <c r="K26" s="21">
        <v>100</v>
      </c>
    </row>
    <row r="27" spans="1:11" ht="9">
      <c r="A27" s="13">
        <v>2001</v>
      </c>
      <c r="B27" s="21">
        <v>5.172020052996168</v>
      </c>
      <c r="C27" s="21">
        <v>4.455375558689088</v>
      </c>
      <c r="D27" s="21">
        <v>3.3106293204383235</v>
      </c>
      <c r="E27" s="21">
        <v>1.6141719439299085</v>
      </c>
      <c r="F27" s="21">
        <v>0.971475591675759</v>
      </c>
      <c r="G27" s="21">
        <v>0.32007945800361765</v>
      </c>
      <c r="H27" s="21">
        <v>0.04893627047620428</v>
      </c>
      <c r="I27" s="21">
        <v>0.003987399816579609</v>
      </c>
      <c r="J27" s="10" t="s">
        <v>22</v>
      </c>
      <c r="K27" s="21">
        <v>100</v>
      </c>
    </row>
    <row r="28" spans="1:11" ht="9">
      <c r="A28" s="13">
        <v>2011</v>
      </c>
      <c r="B28" s="21">
        <v>5.1553204471223975</v>
      </c>
      <c r="C28" s="21">
        <v>4.966494415979513</v>
      </c>
      <c r="D28" s="21">
        <v>3.765402363576332</v>
      </c>
      <c r="E28" s="21">
        <v>2.6065082101352397</v>
      </c>
      <c r="F28" s="21">
        <v>1.325793279624534</v>
      </c>
      <c r="G28" s="21">
        <v>0.3684158362557321</v>
      </c>
      <c r="H28" s="21">
        <v>0.0835434908140601</v>
      </c>
      <c r="I28" s="21">
        <v>0.008557859146474613</v>
      </c>
      <c r="J28" s="10" t="s">
        <v>22</v>
      </c>
      <c r="K28" s="21">
        <v>100</v>
      </c>
    </row>
    <row r="29" spans="1:11" ht="12.75">
      <c r="A29" s="6"/>
      <c r="B29" s="40" t="s">
        <v>26</v>
      </c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9">
      <c r="A30" s="7">
        <v>1861</v>
      </c>
      <c r="B30" s="21">
        <v>2.0652383709708557</v>
      </c>
      <c r="C30" s="21">
        <v>0.9797704065219992</v>
      </c>
      <c r="D30" s="21">
        <v>0.7242580490988135</v>
      </c>
      <c r="E30" s="21">
        <v>0.22885819064163024</v>
      </c>
      <c r="F30" s="21">
        <v>0.1102931039236772</v>
      </c>
      <c r="G30" s="21">
        <v>0.01930129318664351</v>
      </c>
      <c r="H30" s="21">
        <v>0.009191091993639766</v>
      </c>
      <c r="I30" s="21">
        <v>0</v>
      </c>
      <c r="J30" s="10" t="s">
        <v>22</v>
      </c>
      <c r="K30" s="21">
        <v>100</v>
      </c>
    </row>
    <row r="31" spans="1:11" ht="9">
      <c r="A31" s="7">
        <v>1871</v>
      </c>
      <c r="B31" s="21">
        <v>2.012919295665809</v>
      </c>
      <c r="C31" s="21">
        <v>1.6295418226560325</v>
      </c>
      <c r="D31" s="21">
        <v>0.6849777551035718</v>
      </c>
      <c r="E31" s="21">
        <v>0.4801596530846506</v>
      </c>
      <c r="F31" s="21">
        <v>0.1327941540562237</v>
      </c>
      <c r="G31" s="21">
        <v>0.04951646422435459</v>
      </c>
      <c r="H31" s="21">
        <v>0.012003991327116263</v>
      </c>
      <c r="I31" s="21">
        <v>0.001500498915889533</v>
      </c>
      <c r="J31" s="10" t="s">
        <v>21</v>
      </c>
      <c r="K31" s="21">
        <v>100</v>
      </c>
    </row>
    <row r="32" spans="1:11" ht="9">
      <c r="A32" s="7">
        <v>1881</v>
      </c>
      <c r="B32" s="21">
        <v>1.9979991827647918</v>
      </c>
      <c r="C32" s="21">
        <v>1.7154894252582042</v>
      </c>
      <c r="D32" s="21">
        <v>0.7270575305406435</v>
      </c>
      <c r="E32" s="21">
        <v>0.4389116681461443</v>
      </c>
      <c r="F32" s="21">
        <v>0.09299573065054743</v>
      </c>
      <c r="G32" s="21">
        <v>0.03593016866043877</v>
      </c>
      <c r="H32" s="21">
        <v>0.00845415733186795</v>
      </c>
      <c r="I32" s="21">
        <v>0.0014090262219779912</v>
      </c>
      <c r="J32" s="21">
        <v>0.011272209775823931</v>
      </c>
      <c r="K32" s="21">
        <v>100</v>
      </c>
    </row>
    <row r="33" spans="1:11" ht="9">
      <c r="A33" s="5" t="s">
        <v>35</v>
      </c>
      <c r="B33" s="12" t="s">
        <v>29</v>
      </c>
      <c r="C33" s="12" t="s">
        <v>29</v>
      </c>
      <c r="D33" s="12" t="s">
        <v>29</v>
      </c>
      <c r="E33" s="12" t="s">
        <v>29</v>
      </c>
      <c r="F33" s="12" t="s">
        <v>29</v>
      </c>
      <c r="G33" s="12" t="s">
        <v>29</v>
      </c>
      <c r="H33" s="12" t="s">
        <v>29</v>
      </c>
      <c r="I33" s="12" t="s">
        <v>29</v>
      </c>
      <c r="J33" s="12" t="s">
        <v>29</v>
      </c>
      <c r="K33" s="12" t="s">
        <v>29</v>
      </c>
    </row>
    <row r="34" spans="1:11" ht="9">
      <c r="A34" s="5">
        <v>1901</v>
      </c>
      <c r="B34" s="21">
        <v>2.58699395224294</v>
      </c>
      <c r="C34" s="21">
        <v>1.8523170813904324</v>
      </c>
      <c r="D34" s="21">
        <v>1.031856422448392</v>
      </c>
      <c r="E34" s="21">
        <v>0.4589432662790057</v>
      </c>
      <c r="F34" s="21">
        <v>0.11642085526436725</v>
      </c>
      <c r="G34" s="21">
        <v>0.02879884314434349</v>
      </c>
      <c r="H34" s="21">
        <v>0.006127413434966698</v>
      </c>
      <c r="I34" s="21">
        <v>0.0006127413434966699</v>
      </c>
      <c r="J34" s="21">
        <v>0.005514672091470028</v>
      </c>
      <c r="K34" s="21">
        <v>100</v>
      </c>
    </row>
    <row r="35" spans="1:11" ht="9">
      <c r="A35" s="5">
        <v>1911</v>
      </c>
      <c r="B35" s="21">
        <v>2.712793985166886</v>
      </c>
      <c r="C35" s="21">
        <v>1.9666056646855186</v>
      </c>
      <c r="D35" s="21">
        <v>1.0498762018617875</v>
      </c>
      <c r="E35" s="21">
        <v>0.5076573539493588</v>
      </c>
      <c r="F35" s="21">
        <v>0.15354368629495113</v>
      </c>
      <c r="G35" s="21">
        <v>0.03569465769956429</v>
      </c>
      <c r="H35" s="21">
        <v>0.006232400550717575</v>
      </c>
      <c r="I35" s="21">
        <v>0.0005665818682470522</v>
      </c>
      <c r="J35" s="21">
        <v>0.3575131588638899</v>
      </c>
      <c r="K35" s="21">
        <v>100</v>
      </c>
    </row>
    <row r="36" spans="1:11" ht="9">
      <c r="A36" s="5">
        <v>1921</v>
      </c>
      <c r="B36" s="21">
        <v>2.736950388877631</v>
      </c>
      <c r="C36" s="21">
        <v>2.082846262150802</v>
      </c>
      <c r="D36" s="21">
        <v>1.1445523361232768</v>
      </c>
      <c r="E36" s="21">
        <v>0.5553910337339005</v>
      </c>
      <c r="F36" s="21">
        <v>0.16781225808797928</v>
      </c>
      <c r="G36" s="21">
        <v>0.03896569460247198</v>
      </c>
      <c r="H36" s="21">
        <v>0.007273596325794768</v>
      </c>
      <c r="I36" s="21">
        <v>0.0010390851893992525</v>
      </c>
      <c r="J36" s="21">
        <v>0.6031889524462661</v>
      </c>
      <c r="K36" s="21">
        <v>100</v>
      </c>
    </row>
    <row r="37" spans="1:11" ht="9">
      <c r="A37" s="13">
        <v>1931</v>
      </c>
      <c r="B37" s="21">
        <v>3.0104736922141115</v>
      </c>
      <c r="C37" s="21">
        <v>2.223996350364964</v>
      </c>
      <c r="D37" s="21">
        <v>1.3405755778588813</v>
      </c>
      <c r="E37" s="21">
        <v>0.6429630474452556</v>
      </c>
      <c r="F37" s="21">
        <v>0.19958941605839417</v>
      </c>
      <c r="G37" s="21">
        <v>0.03326490267639903</v>
      </c>
      <c r="H37" s="21">
        <v>0.0038017031630170318</v>
      </c>
      <c r="I37" s="21">
        <v>0</v>
      </c>
      <c r="J37" s="21">
        <v>0.030413625304136258</v>
      </c>
      <c r="K37" s="21">
        <v>100</v>
      </c>
    </row>
    <row r="38" spans="1:11" ht="9">
      <c r="A38" s="13">
        <v>1936</v>
      </c>
      <c r="B38" s="21">
        <v>2.9309690487839464</v>
      </c>
      <c r="C38" s="21">
        <v>2.307280783176879</v>
      </c>
      <c r="D38" s="21">
        <v>1.4682280211615055</v>
      </c>
      <c r="E38" s="21">
        <v>0.7123946611552868</v>
      </c>
      <c r="F38" s="21">
        <v>0.24371396302680864</v>
      </c>
      <c r="G38" s="21">
        <v>0.04343869885093212</v>
      </c>
      <c r="H38" s="21">
        <v>0.004572494615887592</v>
      </c>
      <c r="I38" s="21">
        <v>0</v>
      </c>
      <c r="J38" s="21">
        <v>0.008230490308597665</v>
      </c>
      <c r="K38" s="21">
        <v>100</v>
      </c>
    </row>
    <row r="39" spans="1:11" ht="9">
      <c r="A39" s="5" t="s">
        <v>35</v>
      </c>
      <c r="B39" s="12" t="s">
        <v>29</v>
      </c>
      <c r="C39" s="12" t="s">
        <v>29</v>
      </c>
      <c r="D39" s="12" t="s">
        <v>29</v>
      </c>
      <c r="E39" s="12" t="s">
        <v>29</v>
      </c>
      <c r="F39" s="12" t="s">
        <v>29</v>
      </c>
      <c r="G39" s="12" t="s">
        <v>29</v>
      </c>
      <c r="H39" s="12" t="s">
        <v>29</v>
      </c>
      <c r="I39" s="12" t="s">
        <v>29</v>
      </c>
      <c r="J39" s="12" t="s">
        <v>29</v>
      </c>
      <c r="K39" s="12" t="s">
        <v>29</v>
      </c>
    </row>
    <row r="40" spans="1:11" ht="9">
      <c r="A40" s="14">
        <v>1951</v>
      </c>
      <c r="B40" s="21">
        <v>3.4773897521097252</v>
      </c>
      <c r="C40" s="21">
        <v>2.4953930254321475</v>
      </c>
      <c r="D40" s="21">
        <v>1.6403715262174978</v>
      </c>
      <c r="E40" s="21">
        <v>0.806787403068018</v>
      </c>
      <c r="F40" s="21">
        <v>0.3170258114252968</v>
      </c>
      <c r="G40" s="21">
        <v>0.06307535649944136</v>
      </c>
      <c r="H40" s="21">
        <v>0.009481916336517328</v>
      </c>
      <c r="I40" s="21">
        <v>0</v>
      </c>
      <c r="J40" s="10" t="s">
        <v>22</v>
      </c>
      <c r="K40" s="21">
        <v>100</v>
      </c>
    </row>
    <row r="41" spans="1:11" ht="9">
      <c r="A41" s="13">
        <v>1961</v>
      </c>
      <c r="B41" s="21">
        <v>3.9230331621497148</v>
      </c>
      <c r="C41" s="21">
        <v>3.1261972855722</v>
      </c>
      <c r="D41" s="21">
        <v>2.097547572146735</v>
      </c>
      <c r="E41" s="21">
        <v>1.0828299090159712</v>
      </c>
      <c r="F41" s="21">
        <v>0.4307325549445232</v>
      </c>
      <c r="G41" s="21">
        <v>0.10487737860733674</v>
      </c>
      <c r="H41" s="21">
        <v>0.020124072647902256</v>
      </c>
      <c r="I41" s="21">
        <v>0.0007740027941500867</v>
      </c>
      <c r="J41" s="10" t="s">
        <v>22</v>
      </c>
      <c r="K41" s="21">
        <v>100</v>
      </c>
    </row>
    <row r="42" spans="1:11" ht="9">
      <c r="A42" s="14">
        <v>1971</v>
      </c>
      <c r="B42" s="21">
        <v>4.566834054583645</v>
      </c>
      <c r="C42" s="21">
        <v>3.5715447771716153</v>
      </c>
      <c r="D42" s="21">
        <v>2.448635770400177</v>
      </c>
      <c r="E42" s="21">
        <v>1.4569617827716983</v>
      </c>
      <c r="F42" s="21">
        <v>0.599053517134666</v>
      </c>
      <c r="G42" s="21">
        <v>0.161241924346446</v>
      </c>
      <c r="H42" s="21">
        <v>0.032176079073618157</v>
      </c>
      <c r="I42" s="21">
        <v>0.0007230579567105203</v>
      </c>
      <c r="J42" s="10" t="s">
        <v>22</v>
      </c>
      <c r="K42" s="21">
        <v>100</v>
      </c>
    </row>
    <row r="43" spans="1:11" ht="9">
      <c r="A43" s="14">
        <v>1981</v>
      </c>
      <c r="B43" s="21">
        <v>4.963701640913018</v>
      </c>
      <c r="C43" s="21">
        <v>4.330330557745199</v>
      </c>
      <c r="D43" s="21">
        <v>3.022281581637746</v>
      </c>
      <c r="E43" s="21">
        <v>1.8071729275168753</v>
      </c>
      <c r="F43" s="21">
        <v>0.8020405564027275</v>
      </c>
      <c r="G43" s="21">
        <v>0.23062968789262983</v>
      </c>
      <c r="H43" s="21">
        <v>0.03786457562416311</v>
      </c>
      <c r="I43" s="21">
        <v>0.003098010732886072</v>
      </c>
      <c r="J43" s="10" t="s">
        <v>22</v>
      </c>
      <c r="K43" s="21">
        <v>100</v>
      </c>
    </row>
    <row r="44" spans="1:11" ht="9">
      <c r="A44" s="13">
        <v>1991</v>
      </c>
      <c r="B44" s="21">
        <v>5.677618069815195</v>
      </c>
      <c r="C44" s="21">
        <v>3.781656399726215</v>
      </c>
      <c r="D44" s="21">
        <v>3.78507871321013</v>
      </c>
      <c r="E44" s="21">
        <v>2.6916495550992474</v>
      </c>
      <c r="F44" s="21">
        <v>1.281656399726215</v>
      </c>
      <c r="G44" s="21">
        <v>0.39801505817932925</v>
      </c>
      <c r="H44" s="21">
        <v>0.0756331279945243</v>
      </c>
      <c r="I44" s="21">
        <v>0.00889801505817933</v>
      </c>
      <c r="J44" s="10" t="s">
        <v>22</v>
      </c>
      <c r="K44" s="21">
        <v>100</v>
      </c>
    </row>
    <row r="45" spans="1:11" ht="9">
      <c r="A45" s="13">
        <v>2001</v>
      </c>
      <c r="B45" s="21">
        <v>5.621465756731851</v>
      </c>
      <c r="C45" s="21">
        <v>5.35351783655857</v>
      </c>
      <c r="D45" s="21">
        <v>4.670046618857685</v>
      </c>
      <c r="E45" s="21">
        <v>2.68627991036666</v>
      </c>
      <c r="F45" s="21">
        <v>1.9514633424802863</v>
      </c>
      <c r="G45" s="21">
        <v>0.8191453549459854</v>
      </c>
      <c r="H45" s="21">
        <v>0.16763746782414726</v>
      </c>
      <c r="I45" s="21">
        <v>0.017681842447983077</v>
      </c>
      <c r="J45" s="10" t="s">
        <v>22</v>
      </c>
      <c r="K45" s="21">
        <v>100</v>
      </c>
    </row>
    <row r="46" spans="1:11" ht="9">
      <c r="A46" s="13">
        <v>2011</v>
      </c>
      <c r="B46" s="21">
        <v>5.337895428792471</v>
      </c>
      <c r="C46" s="21">
        <v>5.490331686372208</v>
      </c>
      <c r="D46" s="21">
        <v>4.673008749248124</v>
      </c>
      <c r="E46" s="21">
        <v>3.89584452179511</v>
      </c>
      <c r="F46" s="21">
        <v>2.580421938216914</v>
      </c>
      <c r="G46" s="21">
        <v>0.929356091716836</v>
      </c>
      <c r="H46" s="21">
        <v>0.28660167086170507</v>
      </c>
      <c r="I46" s="21">
        <v>0.041119990047000746</v>
      </c>
      <c r="J46" s="10" t="s">
        <v>22</v>
      </c>
      <c r="K46" s="21">
        <v>100</v>
      </c>
    </row>
    <row r="47" spans="1:11" ht="9" customHeight="1">
      <c r="A47" s="6"/>
      <c r="B47" s="40" t="s">
        <v>39</v>
      </c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9">
      <c r="A48" s="7">
        <v>1861</v>
      </c>
      <c r="B48" s="21">
        <v>2.0401978206664744</v>
      </c>
      <c r="C48" s="21">
        <v>1.0318083508974942</v>
      </c>
      <c r="D48" s="21">
        <v>0.7287404774696589</v>
      </c>
      <c r="E48" s="21">
        <v>0.24612784872321183</v>
      </c>
      <c r="F48" s="21">
        <v>0.10928811193306795</v>
      </c>
      <c r="G48" s="21">
        <v>0.0183677499047173</v>
      </c>
      <c r="H48" s="21">
        <v>0.007806293709504853</v>
      </c>
      <c r="I48" s="21">
        <v>0.00045919374761793256</v>
      </c>
      <c r="J48" s="10" t="s">
        <v>22</v>
      </c>
      <c r="K48" s="21">
        <v>100</v>
      </c>
    </row>
    <row r="49" spans="1:11" ht="9">
      <c r="A49" s="7">
        <v>1871</v>
      </c>
      <c r="B49" s="21">
        <v>2.075280211333821</v>
      </c>
      <c r="C49" s="21">
        <v>1.6499261227109232</v>
      </c>
      <c r="D49" s="21">
        <v>0.7197438920645344</v>
      </c>
      <c r="E49" s="21">
        <v>0.47124755607957847</v>
      </c>
      <c r="F49" s="21">
        <v>0.13320299091085475</v>
      </c>
      <c r="G49" s="21">
        <v>0.044400996970284906</v>
      </c>
      <c r="H49" s="21">
        <v>0.010447293404772918</v>
      </c>
      <c r="I49" s="21">
        <v>0.0014924704863961314</v>
      </c>
      <c r="J49" s="10" t="s">
        <v>21</v>
      </c>
      <c r="K49" s="21">
        <v>100</v>
      </c>
    </row>
    <row r="50" spans="1:11" ht="9">
      <c r="A50" s="7">
        <v>1881</v>
      </c>
      <c r="B50" s="21">
        <v>2.0544912788654797</v>
      </c>
      <c r="C50" s="21">
        <v>1.7266581399598029</v>
      </c>
      <c r="D50" s="21">
        <v>0.7726742470027689</v>
      </c>
      <c r="E50" s="21">
        <v>0.4314888473485221</v>
      </c>
      <c r="F50" s="21">
        <v>0.09522270165427485</v>
      </c>
      <c r="G50" s="21">
        <v>0.03197515073999635</v>
      </c>
      <c r="H50" s="21">
        <v>0.0073788809399991575</v>
      </c>
      <c r="I50" s="21">
        <v>0.0010541258485713082</v>
      </c>
      <c r="J50" s="21">
        <v>0.0130008854657128</v>
      </c>
      <c r="K50" s="21">
        <v>100</v>
      </c>
    </row>
    <row r="51" spans="1:11" ht="9">
      <c r="A51" s="5" t="s">
        <v>35</v>
      </c>
      <c r="B51" s="12" t="s">
        <v>29</v>
      </c>
      <c r="C51" s="12" t="s">
        <v>29</v>
      </c>
      <c r="D51" s="12" t="s">
        <v>29</v>
      </c>
      <c r="E51" s="12" t="s">
        <v>29</v>
      </c>
      <c r="F51" s="12" t="s">
        <v>29</v>
      </c>
      <c r="G51" s="12" t="s">
        <v>29</v>
      </c>
      <c r="H51" s="12" t="s">
        <v>29</v>
      </c>
      <c r="I51" s="12" t="s">
        <v>29</v>
      </c>
      <c r="J51" s="12" t="s">
        <v>29</v>
      </c>
      <c r="K51" s="12" t="s">
        <v>29</v>
      </c>
    </row>
    <row r="52" spans="1:11" ht="9">
      <c r="A52" s="5">
        <v>1901</v>
      </c>
      <c r="B52" s="21">
        <v>2.5758116963098</v>
      </c>
      <c r="C52" s="21">
        <v>1.8438685520027591</v>
      </c>
      <c r="D52" s="21">
        <v>1.049416169877322</v>
      </c>
      <c r="E52" s="21">
        <v>0.4535768832832439</v>
      </c>
      <c r="F52" s="21">
        <v>0.11331723900083757</v>
      </c>
      <c r="G52" s="21">
        <v>0.02555796423116717</v>
      </c>
      <c r="H52" s="21">
        <v>0.004926836478297286</v>
      </c>
      <c r="I52" s="21">
        <v>0.0006158545597871607</v>
      </c>
      <c r="J52" s="21">
        <v>0.004618909198403705</v>
      </c>
      <c r="K52" s="21">
        <v>100</v>
      </c>
    </row>
    <row r="53" spans="1:11" ht="9">
      <c r="A53" s="5">
        <v>1911</v>
      </c>
      <c r="B53" s="21">
        <v>2.7555852950847095</v>
      </c>
      <c r="C53" s="21">
        <v>1.9644433163933388</v>
      </c>
      <c r="D53" s="21">
        <v>1.0639893399170497</v>
      </c>
      <c r="E53" s="21">
        <v>0.5015661323165491</v>
      </c>
      <c r="F53" s="21">
        <v>0.15084478850003172</v>
      </c>
      <c r="G53" s="21">
        <v>0.031726437351823115</v>
      </c>
      <c r="H53" s="21">
        <v>0.004903176681645391</v>
      </c>
      <c r="I53" s="21">
        <v>0.000576844315487693</v>
      </c>
      <c r="J53" s="21">
        <v>0.3469718557658473</v>
      </c>
      <c r="K53" s="21">
        <v>100</v>
      </c>
    </row>
    <row r="54" spans="1:11" ht="9">
      <c r="A54" s="5">
        <v>1921</v>
      </c>
      <c r="B54" s="21">
        <v>2.7508295149312687</v>
      </c>
      <c r="C54" s="21">
        <v>2.070100595144046</v>
      </c>
      <c r="D54" s="21">
        <v>1.1581608468952442</v>
      </c>
      <c r="E54" s="21">
        <v>0.5324695844525201</v>
      </c>
      <c r="F54" s="21">
        <v>0.1574761679043556</v>
      </c>
      <c r="G54" s="21">
        <v>0.03318059725075052</v>
      </c>
      <c r="H54" s="21">
        <v>0.006056775688629061</v>
      </c>
      <c r="I54" s="21">
        <v>0.0007900142202559646</v>
      </c>
      <c r="J54" s="21">
        <v>0.527202822984147</v>
      </c>
      <c r="K54" s="21">
        <v>100</v>
      </c>
    </row>
    <row r="55" spans="1:11" ht="9">
      <c r="A55" s="13">
        <v>1931</v>
      </c>
      <c r="B55" s="21">
        <v>2.9885833493213396</v>
      </c>
      <c r="C55" s="21">
        <v>2.1818164155942563</v>
      </c>
      <c r="D55" s="21">
        <v>1.3065641491425977</v>
      </c>
      <c r="E55" s="21">
        <v>0.608110897667856</v>
      </c>
      <c r="F55" s="21">
        <v>0.1816561307729857</v>
      </c>
      <c r="G55" s="21">
        <v>0.02865698319680791</v>
      </c>
      <c r="H55" s="21">
        <v>0.002914269477641482</v>
      </c>
      <c r="I55" s="21">
        <v>0.00024285578980345687</v>
      </c>
      <c r="J55" s="21">
        <v>0.030356973725432102</v>
      </c>
      <c r="K55" s="21">
        <v>100</v>
      </c>
    </row>
    <row r="56" spans="1:11" ht="9">
      <c r="A56" s="13">
        <v>1936</v>
      </c>
      <c r="B56" s="21">
        <v>2.8597279595102534</v>
      </c>
      <c r="C56" s="21">
        <v>2.2503349335715086</v>
      </c>
      <c r="D56" s="21">
        <v>1.4032321089650555</v>
      </c>
      <c r="E56" s="21">
        <v>0.6642849168248299</v>
      </c>
      <c r="F56" s="21">
        <v>0.21514830114249564</v>
      </c>
      <c r="G56" s="21">
        <v>0.03651706300472629</v>
      </c>
      <c r="H56" s="21">
        <v>0.0034888913698783077</v>
      </c>
      <c r="I56" s="21">
        <v>0.00023259275799188722</v>
      </c>
      <c r="J56" s="21">
        <v>0.007210375497748504</v>
      </c>
      <c r="K56" s="21">
        <v>100</v>
      </c>
    </row>
    <row r="57" spans="1:11" ht="9">
      <c r="A57" s="5" t="s">
        <v>35</v>
      </c>
      <c r="B57" s="12" t="s">
        <v>29</v>
      </c>
      <c r="C57" s="12" t="s">
        <v>29</v>
      </c>
      <c r="D57" s="12" t="s">
        <v>29</v>
      </c>
      <c r="E57" s="12" t="s">
        <v>29</v>
      </c>
      <c r="F57" s="12" t="s">
        <v>29</v>
      </c>
      <c r="G57" s="12" t="s">
        <v>29</v>
      </c>
      <c r="H57" s="12" t="s">
        <v>29</v>
      </c>
      <c r="I57" s="12" t="s">
        <v>29</v>
      </c>
      <c r="J57" s="12" t="s">
        <v>29</v>
      </c>
      <c r="K57" s="12" t="s">
        <v>29</v>
      </c>
    </row>
    <row r="58" spans="1:11" ht="9">
      <c r="A58" s="14">
        <v>1951</v>
      </c>
      <c r="B58" s="21">
        <v>3.225052877482084</v>
      </c>
      <c r="C58" s="21">
        <v>2.3588092306720956</v>
      </c>
      <c r="D58" s="21">
        <v>1.5397080952531275</v>
      </c>
      <c r="E58" s="21">
        <v>0.7368121981248222</v>
      </c>
      <c r="F58" s="21">
        <v>0.2773831697025181</v>
      </c>
      <c r="G58" s="21">
        <v>0.05219349475434331</v>
      </c>
      <c r="H58" s="21">
        <v>0.007366017404846837</v>
      </c>
      <c r="I58" s="21">
        <v>0.0002104576401384811</v>
      </c>
      <c r="J58" s="10" t="s">
        <v>22</v>
      </c>
      <c r="K58" s="21">
        <v>100</v>
      </c>
    </row>
    <row r="59" spans="1:11" ht="9">
      <c r="A59" s="13">
        <v>1961</v>
      </c>
      <c r="B59" s="21">
        <v>3.4861210976698613</v>
      </c>
      <c r="C59" s="21">
        <v>2.760767705180983</v>
      </c>
      <c r="D59" s="21">
        <v>1.8580266911084948</v>
      </c>
      <c r="E59" s="21">
        <v>0.9584462582668953</v>
      </c>
      <c r="F59" s="21">
        <v>0.36959046768700765</v>
      </c>
      <c r="G59" s="21">
        <v>0.08553322956091625</v>
      </c>
      <c r="H59" s="21">
        <v>0.016790587789094414</v>
      </c>
      <c r="I59" s="21">
        <v>0.0005926089807915675</v>
      </c>
      <c r="J59" s="10" t="s">
        <v>22</v>
      </c>
      <c r="K59" s="21">
        <v>100</v>
      </c>
    </row>
    <row r="60" spans="1:11" ht="9">
      <c r="A60" s="14">
        <v>1971</v>
      </c>
      <c r="B60" s="21">
        <v>4.259972476979487</v>
      </c>
      <c r="C60" s="21">
        <v>3.146121378367645</v>
      </c>
      <c r="D60" s="21">
        <v>2.025250985933705</v>
      </c>
      <c r="E60" s="21">
        <v>1.1949424140829201</v>
      </c>
      <c r="F60" s="21">
        <v>0.48673261108494276</v>
      </c>
      <c r="G60" s="21">
        <v>0.13041109048423893</v>
      </c>
      <c r="H60" s="21">
        <v>0.026784147479057573</v>
      </c>
      <c r="I60" s="21">
        <v>0.0007388730339050365</v>
      </c>
      <c r="J60" s="10" t="s">
        <v>22</v>
      </c>
      <c r="K60" s="21">
        <v>100</v>
      </c>
    </row>
    <row r="61" spans="1:11" ht="9">
      <c r="A61" s="14">
        <v>1981</v>
      </c>
      <c r="B61" s="21">
        <v>4.6094845404572</v>
      </c>
      <c r="C61" s="21">
        <v>3.87925166158922</v>
      </c>
      <c r="D61" s="21">
        <v>2.540786070056385</v>
      </c>
      <c r="E61" s="21">
        <v>1.4180309173174814</v>
      </c>
      <c r="F61" s="21">
        <v>0.5905515291571556</v>
      </c>
      <c r="G61" s="21">
        <v>0.16797124332314306</v>
      </c>
      <c r="H61" s="21">
        <v>0.02652177526154891</v>
      </c>
      <c r="I61" s="21">
        <v>0.002298553856000905</v>
      </c>
      <c r="J61" s="10" t="s">
        <v>22</v>
      </c>
      <c r="K61" s="21">
        <v>100</v>
      </c>
    </row>
    <row r="62" spans="1:11" ht="9">
      <c r="A62" s="13">
        <v>1991</v>
      </c>
      <c r="B62" s="21">
        <v>5.280038042903942</v>
      </c>
      <c r="C62" s="21">
        <v>3.363626756842439</v>
      </c>
      <c r="D62" s="21">
        <v>3.2359364542604534</v>
      </c>
      <c r="E62" s="21">
        <v>2.1610482933530593</v>
      </c>
      <c r="F62" s="21">
        <v>0.9500158512099757</v>
      </c>
      <c r="G62" s="21">
        <v>0.2782767973510867</v>
      </c>
      <c r="H62" s="21">
        <v>0.05054774736693791</v>
      </c>
      <c r="I62" s="21">
        <v>0.005988234879706929</v>
      </c>
      <c r="J62" s="10" t="s">
        <v>22</v>
      </c>
      <c r="K62" s="21">
        <v>100</v>
      </c>
    </row>
    <row r="63" spans="1:11" ht="9">
      <c r="A63" s="13">
        <v>2001</v>
      </c>
      <c r="B63" s="23">
        <v>5.403916435801297</v>
      </c>
      <c r="C63" s="23">
        <v>4.918792119405499</v>
      </c>
      <c r="D63" s="23">
        <v>4.012057049917801</v>
      </c>
      <c r="E63" s="23">
        <v>2.1673564847874487</v>
      </c>
      <c r="F63" s="23">
        <v>1.477128976396465</v>
      </c>
      <c r="G63" s="23">
        <v>0.5775874320343465</v>
      </c>
      <c r="H63" s="23">
        <v>0.11018375070400048</v>
      </c>
      <c r="I63" s="23">
        <v>0.011053465436866292</v>
      </c>
      <c r="J63" s="10" t="s">
        <v>22</v>
      </c>
      <c r="K63" s="23">
        <v>100</v>
      </c>
    </row>
    <row r="64" spans="1:11" ht="9">
      <c r="A64" s="13">
        <v>2011</v>
      </c>
      <c r="B64" s="23">
        <v>5.249591881675837</v>
      </c>
      <c r="C64" s="23">
        <v>5.236974470260531</v>
      </c>
      <c r="D64" s="23">
        <v>4.234039168052411</v>
      </c>
      <c r="E64" s="23">
        <v>3.272248842341145</v>
      </c>
      <c r="F64" s="23">
        <v>1.9736128351597704</v>
      </c>
      <c r="G64" s="23">
        <v>0.6580537817035387</v>
      </c>
      <c r="H64" s="23">
        <v>0.1883912950192066</v>
      </c>
      <c r="I64" s="23">
        <v>0.02537110904539347</v>
      </c>
      <c r="J64" s="10" t="s">
        <v>22</v>
      </c>
      <c r="K64" s="23">
        <v>100</v>
      </c>
    </row>
    <row r="65" spans="1:11" s="16" customFormat="1" ht="3.75" customHeight="1">
      <c r="A65" s="24"/>
      <c r="B65" s="25"/>
      <c r="C65" s="25"/>
      <c r="D65" s="25"/>
      <c r="E65" s="25"/>
      <c r="F65" s="25"/>
      <c r="G65" s="25"/>
      <c r="H65" s="25"/>
      <c r="I65" s="25"/>
      <c r="J65" s="26"/>
      <c r="K65" s="25"/>
    </row>
    <row r="66" ht="4.5" customHeight="1"/>
    <row r="67" spans="1:11" ht="9.75" customHeight="1">
      <c r="A67" s="46" t="s">
        <v>42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ht="9.75" customHeight="1">
      <c r="A68" s="3" t="s">
        <v>23</v>
      </c>
    </row>
    <row r="69" spans="1:11" ht="9.75" customHeight="1">
      <c r="A69" s="42" t="s">
        <v>38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9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</sheetData>
  <sheetProtection/>
  <mergeCells count="10">
    <mergeCell ref="A69:K69"/>
    <mergeCell ref="A67:K67"/>
    <mergeCell ref="A4:K4"/>
    <mergeCell ref="A6:A7"/>
    <mergeCell ref="K6:K7"/>
    <mergeCell ref="B6:J6"/>
    <mergeCell ref="B9:K9"/>
    <mergeCell ref="B11:K11"/>
    <mergeCell ref="B29:K29"/>
    <mergeCell ref="B47:K47"/>
  </mergeCells>
  <printOptions/>
  <pageMargins left="0.5905511811023623" right="0.5905511811023623" top="0.7874015748031497" bottom="0.98425196850393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2016-10-27T10:46:08Z</cp:lastPrinted>
  <dcterms:created xsi:type="dcterms:W3CDTF">2010-10-11T15:11:45Z</dcterms:created>
  <dcterms:modified xsi:type="dcterms:W3CDTF">2016-10-27T10:46:53Z</dcterms:modified>
  <cp:category/>
  <cp:version/>
  <cp:contentType/>
  <cp:contentStatus/>
</cp:coreProperties>
</file>