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5480" windowHeight="11505" activeTab="1"/>
  </bookViews>
  <sheets>
    <sheet name="Tavola 5.1" sheetId="1" r:id="rId1"/>
    <sheet name="Tavola 5.1 (segue)" sheetId="2" r:id="rId2"/>
  </sheets>
  <definedNames/>
  <calcPr fullCalcOnLoad="1"/>
</workbook>
</file>

<file path=xl/sharedStrings.xml><?xml version="1.0" encoding="utf-8"?>
<sst xmlns="http://schemas.openxmlformats.org/spreadsheetml/2006/main" count="418" uniqueCount="113">
  <si>
    <t>ANNI</t>
  </si>
  <si>
    <t>Contributi</t>
  </si>
  <si>
    <t>Prestazioni</t>
  </si>
  <si>
    <t>-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</si>
  <si>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</si>
  <si>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</si>
  <si>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</si>
  <si>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</si>
  <si>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</si>
  <si>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</si>
  <si>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</si>
  <si>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</si>
  <si>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</si>
  <si>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</si>
  <si>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</si>
  <si>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</si>
  <si>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</si>
  <si>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</si>
  <si>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</si>
  <si>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</si>
  <si>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</si>
  <si>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</si>
  <si>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</si>
  <si>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</si>
  <si>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</si>
  <si>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</si>
  <si>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</si>
  <si>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</si>
  <si>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</si>
  <si>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</si>
  <si>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</si>
  <si>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</si>
  <si>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</si>
  <si>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</si>
  <si>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</si>
  <si>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</si>
  <si>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</si>
  <si>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</si>
  <si>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</si>
  <si>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</si>
  <si>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</si>
  <si>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</si>
  <si>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</si>
  <si>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</si>
  <si>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</si>
  <si>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</si>
  <si>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</si>
  <si>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</si>
  <si>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</si>
  <si>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</si>
  <si>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</si>
  <si>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</si>
  <si>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</si>
  <si>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</si>
  <si>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</si>
  <si>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</si>
  <si>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</si>
  <si>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</si>
  <si>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</si>
  <si>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</si>
  <si>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</si>
  <si>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</si>
  <si>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</si>
  <si>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</si>
  <si>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</si>
  <si>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</si>
  <si>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</si>
  <si>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</si>
  <si>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</si>
  <si>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</si>
  <si>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</si>
  <si>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</si>
  <si>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</si>
  <si>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</si>
  <si>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</si>
  <si>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</si>
  <si>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</si>
  <si>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</si>
  <si>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</si>
  <si>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</si>
  <si>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</si>
  <si>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</si>
  <si>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</si>
  <si>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</si>
  <si>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</si>
  <si>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</si>
  <si>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</si>
  <si>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(c) Dal 1985 al 1995 i dati relativi ai contributi e alle prestazioni non sono disponibili per ente ma soltanto in forma aggregata.</t>
  </si>
  <si>
    <t>1996 (d)</t>
  </si>
  <si>
    <r>
      <t>1921</t>
    </r>
    <r>
      <rPr>
        <sz val="7"/>
        <rFont val="Arial"/>
        <family val="2"/>
      </rPr>
      <t xml:space="preserve"> (a)</t>
    </r>
  </si>
  <si>
    <t>1974 (a)</t>
  </si>
  <si>
    <t>Inps</t>
  </si>
  <si>
    <t>Inail</t>
  </si>
  <si>
    <t>Inpdap</t>
  </si>
  <si>
    <t>Altri</t>
  </si>
  <si>
    <t>Totale</t>
  </si>
  <si>
    <t>1975 (b)</t>
  </si>
  <si>
    <t>1985 (c)</t>
  </si>
  <si>
    <t>.…</t>
  </si>
  <si>
    <t xml:space="preserve">(a) I dati relativi ai contributi e alle prestazioni dal 1921 al 1974 comprendono gli oneri a carico dello Stato e sono al lordo delle duplicazioni dovute al passaggio di fondi fra gestioni dello stesso ente o fra enti diversi. </t>
  </si>
  <si>
    <t>(b) Dal 1975 è stata introdotta una nuova metodologia nell’elaborazione dei dati: i contributi  vengono indicati al netto degli sgravi contributivi e fiscalizzazione e le prestazioni al netto delle poste correttive.</t>
  </si>
  <si>
    <t xml:space="preserve">Fonte: Bilanci degli enti di previdenza; elaborazioni su dati amministrativi  fornite dagli enti di previdenza (fino al 1995); Istat, I bilanci consuntivi degli enti previdenziali (dal 1996); </t>
  </si>
  <si>
    <t>2009</t>
  </si>
  <si>
    <t>2010</t>
  </si>
  <si>
    <t>2011</t>
  </si>
  <si>
    <r>
      <t xml:space="preserve">Tavola 5.1 - Contributi e prestazioni relativi agli enti di previdenza - Anni 1921-2013 </t>
    </r>
    <r>
      <rPr>
        <sz val="9"/>
        <rFont val="Arial"/>
        <family val="2"/>
      </rPr>
      <t>(migliaia di euro correnti)</t>
    </r>
  </si>
  <si>
    <r>
      <t xml:space="preserve">Tavola 5.1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Contributi e prestazioni relativi agli enti di previdenza - Anni 1921-2013 </t>
    </r>
    <r>
      <rPr>
        <sz val="9"/>
        <rFont val="Arial"/>
        <family val="2"/>
      </rPr>
      <t>(migliaia di euro correnti)</t>
    </r>
  </si>
  <si>
    <t>2012 (e)</t>
  </si>
  <si>
    <t>(e) Dal 2012 i dati dell'Inps includono anche quelli del soppresso Inpdap.</t>
  </si>
  <si>
    <t>2013 (f)</t>
  </si>
  <si>
    <t>Fonte: Bilanci degli enti di previdenza; elaborazioni su dati amministrativi  fornite dagli enti di previdenza (fino al 1995); Istat, I bilanci consuntivi degli enti previdenziali (dal 1996)</t>
  </si>
  <si>
    <t>(d) Dal 1996 i dati rilevati sono riclassificati per renderli omogenei con gli schemi contabili del Sistema europeo dei conti economici integrati del Sec 95.</t>
  </si>
  <si>
    <t>(f) Dal 2013 i dati rilevati sono riclassificati per renderli omogenei con gli schemi contabili del Sistema europeo dei conti economici integrati del Sec 2010.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</si>
</sst>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[$-410]dddd\ d\ mmmm\ yyyy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_-* #,##0_-;\-* #,##0_-;_-* &quot;-&quot;??_-;_-@_-"/>
    <numFmt numFmtId="179" formatCode="#,##0;\-\ #,##0;_-\ &quot;- 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23"/>
      <name val="Arial"/>
      <family val="2"/>
    </font>
    <font>
      <sz val="10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179" fontId="0" fillId="0" borderId="0" applyFont="0" applyFill="0" applyBorder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 readingOrder="1"/>
    </xf>
    <xf numFmtId="0" fontId="21" fillId="0" borderId="0" xfId="0" applyFont="1" applyFill="1" applyAlignment="1">
      <alignment horizontal="justify" wrapText="1"/>
    </xf>
    <xf numFmtId="0" fontId="22" fillId="0" borderId="11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0" xfId="0" applyFont="1" applyFill="1" applyAlignment="1" quotePrefix="1">
      <alignment horizontal="right" vertical="center"/>
    </xf>
    <xf numFmtId="0" fontId="27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 wrapText="1"/>
    </xf>
    <xf numFmtId="0" fontId="27" fillId="0" borderId="0" xfId="0" applyFont="1" applyFill="1" applyAlignment="1">
      <alignment vertical="center" wrapText="1" readingOrder="1"/>
    </xf>
    <xf numFmtId="0" fontId="0" fillId="0" borderId="0" xfId="0" applyFill="1" applyAlignment="1">
      <alignment vertical="center" wrapText="1" readingOrder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center" wrapText="1" readingOrder="1"/>
    </xf>
    <xf numFmtId="0" fontId="0" fillId="0" borderId="0" xfId="0" applyFill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 readingOrder="1"/>
    </xf>
    <xf numFmtId="0" fontId="0" fillId="0" borderId="0" xfId="0" applyFill="1" applyAlignment="1">
      <alignment horizontal="justify" vertical="center" wrapText="1" readingOrder="1"/>
    </xf>
    <xf numFmtId="0" fontId="22" fillId="0" borderId="0" xfId="0" applyFont="1" applyFill="1" applyAlignment="1">
      <alignment horizontal="justify" vertical="center" readingOrder="1"/>
    </xf>
    <xf numFmtId="0" fontId="22" fillId="0" borderId="0" xfId="0" applyFont="1" applyFill="1" applyAlignment="1">
      <alignment vertical="center" readingOrder="1"/>
    </xf>
    <xf numFmtId="0" fontId="0" fillId="0" borderId="0" xfId="0" applyFill="1" applyAlignment="1">
      <alignment vertical="center" readingOrder="1"/>
    </xf>
    <xf numFmtId="0" fontId="22" fillId="0" borderId="0" xfId="0" applyFont="1" applyFill="1" applyAlignment="1">
      <alignment horizontal="right" vertical="center" readingOrder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542925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552450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selection activeCell="A4" sqref="A4:P4"/>
    </sheetView>
  </sheetViews>
  <sheetFormatPr defaultColWidth="9.140625" defaultRowHeight="12.75"/>
  <cols>
    <col min="1" max="1" width="7.7109375" style="27" customWidth="1"/>
    <col min="2" max="2" width="0.85546875" style="27" customWidth="1"/>
    <col min="3" max="3" width="8.140625" style="28" customWidth="1"/>
    <col min="4" max="4" width="8.00390625" style="28" customWidth="1"/>
    <col min="5" max="5" width="0.85546875" style="28" customWidth="1"/>
    <col min="6" max="7" width="7.421875" style="28" customWidth="1"/>
    <col min="8" max="8" width="0.85546875" style="28" customWidth="1"/>
    <col min="9" max="10" width="7.421875" style="28" customWidth="1"/>
    <col min="11" max="11" width="0.85546875" style="28" customWidth="1"/>
    <col min="12" max="13" width="7.421875" style="28" customWidth="1"/>
    <col min="14" max="14" width="0.85546875" style="28" customWidth="1"/>
    <col min="15" max="15" width="7.8515625" style="28" customWidth="1"/>
    <col min="16" max="16" width="8.421875" style="28" customWidth="1"/>
    <col min="17" max="16384" width="9.140625" style="27" customWidth="1"/>
  </cols>
  <sheetData>
    <row r="1" spans="3:16" s="38" customFormat="1" ht="12.75" customHeight="1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3:16" s="38" customFormat="1" ht="12.7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2.75" customHeight="1">
      <c r="A3" s="52"/>
    </row>
    <row r="4" spans="1:34" s="9" customFormat="1" ht="22.5" customHeight="1">
      <c r="A4" s="59" t="s">
        <v>105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16" s="12" customFormat="1" ht="9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5" customFormat="1" ht="12" customHeight="1">
      <c r="A6" s="54" t="s">
        <v>0</v>
      </c>
      <c r="B6" s="13"/>
      <c r="C6" s="53" t="s">
        <v>91</v>
      </c>
      <c r="D6" s="53"/>
      <c r="E6" s="14"/>
      <c r="F6" s="53" t="s">
        <v>92</v>
      </c>
      <c r="G6" s="53"/>
      <c r="H6" s="14"/>
      <c r="I6" s="53" t="s">
        <v>93</v>
      </c>
      <c r="J6" s="53"/>
      <c r="K6" s="14"/>
      <c r="L6" s="53" t="s">
        <v>94</v>
      </c>
      <c r="M6" s="53"/>
      <c r="N6" s="14"/>
      <c r="O6" s="53" t="s">
        <v>95</v>
      </c>
      <c r="P6" s="53"/>
    </row>
    <row r="7" spans="1:16" s="15" customFormat="1" ht="12" customHeight="1">
      <c r="A7" s="54"/>
      <c r="B7" s="13"/>
      <c r="C7" s="16" t="s">
        <v>1</v>
      </c>
      <c r="D7" s="16" t="s">
        <v>2</v>
      </c>
      <c r="E7" s="16"/>
      <c r="F7" s="16" t="s">
        <v>1</v>
      </c>
      <c r="G7" s="16" t="s">
        <v>2</v>
      </c>
      <c r="H7" s="16"/>
      <c r="I7" s="16" t="s">
        <v>1</v>
      </c>
      <c r="J7" s="16" t="s">
        <v>2</v>
      </c>
      <c r="K7" s="16"/>
      <c r="L7" s="16" t="s">
        <v>1</v>
      </c>
      <c r="M7" s="16" t="s">
        <v>2</v>
      </c>
      <c r="N7" s="16"/>
      <c r="O7" s="16" t="s">
        <v>1</v>
      </c>
      <c r="P7" s="16" t="s">
        <v>2</v>
      </c>
    </row>
    <row r="8" spans="1:16" s="15" customFormat="1" ht="6" customHeight="1">
      <c r="A8" s="17"/>
      <c r="B8" s="18"/>
      <c r="C8" s="19"/>
      <c r="D8" s="19"/>
      <c r="E8" s="19"/>
      <c r="F8" s="19"/>
      <c r="G8" s="19"/>
      <c r="H8" s="19"/>
      <c r="I8" s="20"/>
      <c r="J8" s="20"/>
      <c r="K8" s="20"/>
      <c r="L8" s="20"/>
      <c r="M8" s="20"/>
      <c r="N8" s="20"/>
      <c r="O8" s="20"/>
      <c r="P8" s="19"/>
    </row>
    <row r="9" spans="1:21" s="22" customFormat="1" ht="11.25" customHeight="1">
      <c r="A9" s="3" t="s">
        <v>89</v>
      </c>
      <c r="B9" s="21"/>
      <c r="C9" s="6">
        <v>147.19021624050364</v>
      </c>
      <c r="D9" s="6">
        <v>11.362051779968702</v>
      </c>
      <c r="E9" s="6"/>
      <c r="F9" s="6" t="s">
        <v>3</v>
      </c>
      <c r="G9" s="6" t="s">
        <v>3</v>
      </c>
      <c r="H9" s="6"/>
      <c r="I9" s="6" t="s">
        <v>3</v>
      </c>
      <c r="J9" s="6" t="s">
        <v>3</v>
      </c>
      <c r="K9" s="6"/>
      <c r="L9" s="6" t="s">
        <v>3</v>
      </c>
      <c r="M9" s="6" t="s">
        <v>3</v>
      </c>
      <c r="N9" s="6"/>
      <c r="O9" s="6">
        <v>147.19021624050364</v>
      </c>
      <c r="P9" s="6">
        <v>11.362051779968702</v>
      </c>
      <c r="T9" s="50"/>
      <c r="U9" s="50"/>
    </row>
    <row r="10" spans="1:21" s="22" customFormat="1" ht="11.25" customHeight="1">
      <c r="A10" s="4" t="s">
        <v>4</v>
      </c>
      <c r="B10" s="21"/>
      <c r="C10" s="6">
        <v>171.980147396799</v>
      </c>
      <c r="D10" s="6">
        <v>13.944336275416136</v>
      </c>
      <c r="E10" s="6"/>
      <c r="F10" s="6" t="s">
        <v>3</v>
      </c>
      <c r="G10" s="6" t="s">
        <v>3</v>
      </c>
      <c r="H10" s="6"/>
      <c r="I10" s="6" t="s">
        <v>3</v>
      </c>
      <c r="J10" s="6" t="s">
        <v>3</v>
      </c>
      <c r="K10" s="6"/>
      <c r="L10" s="6" t="s">
        <v>3</v>
      </c>
      <c r="M10" s="6" t="s">
        <v>3</v>
      </c>
      <c r="N10" s="6"/>
      <c r="O10" s="6">
        <v>171.980147396799</v>
      </c>
      <c r="P10" s="6">
        <v>13.944336275416136</v>
      </c>
      <c r="T10" s="50"/>
      <c r="U10" s="50"/>
    </row>
    <row r="11" spans="1:21" s="22" customFormat="1" ht="11.25" customHeight="1">
      <c r="A11" s="4" t="s">
        <v>5</v>
      </c>
      <c r="C11" s="6">
        <v>181.79282847949924</v>
      </c>
      <c r="D11" s="6">
        <v>17.043077669953053</v>
      </c>
      <c r="E11" s="6"/>
      <c r="F11" s="6" t="s">
        <v>3</v>
      </c>
      <c r="G11" s="6" t="s">
        <v>3</v>
      </c>
      <c r="H11" s="6"/>
      <c r="I11" s="6" t="s">
        <v>3</v>
      </c>
      <c r="J11" s="6" t="s">
        <v>3</v>
      </c>
      <c r="K11" s="6"/>
      <c r="L11" s="6" t="s">
        <v>3</v>
      </c>
      <c r="M11" s="6" t="s">
        <v>3</v>
      </c>
      <c r="N11" s="6"/>
      <c r="O11" s="6">
        <v>181.79282847949924</v>
      </c>
      <c r="P11" s="6">
        <v>17.043077669953053</v>
      </c>
      <c r="T11" s="50"/>
      <c r="U11" s="50"/>
    </row>
    <row r="12" spans="1:21" s="22" customFormat="1" ht="11.25" customHeight="1">
      <c r="A12" s="4" t="s">
        <v>6</v>
      </c>
      <c r="C12" s="6">
        <v>254.61325125111685</v>
      </c>
      <c r="D12" s="6">
        <v>38.217810532622</v>
      </c>
      <c r="E12" s="6"/>
      <c r="F12" s="6" t="s">
        <v>3</v>
      </c>
      <c r="G12" s="6" t="s">
        <v>3</v>
      </c>
      <c r="H12" s="6"/>
      <c r="I12" s="6" t="s">
        <v>3</v>
      </c>
      <c r="J12" s="6" t="s">
        <v>3</v>
      </c>
      <c r="K12" s="6"/>
      <c r="L12" s="6" t="s">
        <v>3</v>
      </c>
      <c r="M12" s="6" t="s">
        <v>3</v>
      </c>
      <c r="N12" s="6"/>
      <c r="O12" s="6">
        <v>254.61325125111685</v>
      </c>
      <c r="P12" s="6">
        <v>38.217810532622</v>
      </c>
      <c r="T12" s="50"/>
      <c r="U12" s="50"/>
    </row>
    <row r="13" spans="1:21" s="22" customFormat="1" ht="11.25" customHeight="1">
      <c r="A13" s="4" t="s">
        <v>7</v>
      </c>
      <c r="C13" s="6">
        <v>281.46901000377017</v>
      </c>
      <c r="D13" s="6">
        <v>36.151982936264055</v>
      </c>
      <c r="E13" s="6"/>
      <c r="F13" s="6" t="s">
        <v>3</v>
      </c>
      <c r="G13" s="6" t="s">
        <v>3</v>
      </c>
      <c r="H13" s="6"/>
      <c r="I13" s="6" t="s">
        <v>3</v>
      </c>
      <c r="J13" s="6" t="s">
        <v>3</v>
      </c>
      <c r="K13" s="6"/>
      <c r="L13" s="6" t="s">
        <v>3</v>
      </c>
      <c r="M13" s="6" t="s">
        <v>3</v>
      </c>
      <c r="N13" s="6"/>
      <c r="O13" s="6">
        <v>281.46901000377017</v>
      </c>
      <c r="P13" s="6">
        <v>36.151982936264055</v>
      </c>
      <c r="T13" s="50"/>
      <c r="U13" s="50"/>
    </row>
    <row r="14" spans="1:21" s="22" customFormat="1" ht="11.25" customHeight="1">
      <c r="A14" s="4" t="s">
        <v>8</v>
      </c>
      <c r="C14" s="6">
        <v>310.39059635278136</v>
      </c>
      <c r="D14" s="6">
        <v>49.063405413501215</v>
      </c>
      <c r="E14" s="6"/>
      <c r="F14" s="6" t="s">
        <v>3</v>
      </c>
      <c r="G14" s="6" t="s">
        <v>3</v>
      </c>
      <c r="H14" s="6"/>
      <c r="I14" s="6" t="s">
        <v>3</v>
      </c>
      <c r="J14" s="6" t="s">
        <v>3</v>
      </c>
      <c r="K14" s="6"/>
      <c r="L14" s="6" t="s">
        <v>3</v>
      </c>
      <c r="M14" s="6" t="s">
        <v>3</v>
      </c>
      <c r="N14" s="6"/>
      <c r="O14" s="6">
        <v>310.39059635278136</v>
      </c>
      <c r="P14" s="6">
        <v>49.063405413501215</v>
      </c>
      <c r="T14" s="50"/>
      <c r="U14" s="50"/>
    </row>
    <row r="15" spans="1:21" s="22" customFormat="1" ht="11.25" customHeight="1">
      <c r="A15" s="4" t="s">
        <v>9</v>
      </c>
      <c r="C15" s="6">
        <v>318.1374498391237</v>
      </c>
      <c r="D15" s="6">
        <v>82.63310385431784</v>
      </c>
      <c r="E15" s="6"/>
      <c r="F15" s="6" t="s">
        <v>3</v>
      </c>
      <c r="G15" s="6" t="s">
        <v>3</v>
      </c>
      <c r="H15" s="6"/>
      <c r="I15" s="6" t="s">
        <v>3</v>
      </c>
      <c r="J15" s="6" t="s">
        <v>3</v>
      </c>
      <c r="K15" s="6"/>
      <c r="L15" s="6" t="s">
        <v>3</v>
      </c>
      <c r="M15" s="6" t="s">
        <v>3</v>
      </c>
      <c r="N15" s="6"/>
      <c r="O15" s="6">
        <v>318.1374498391237</v>
      </c>
      <c r="P15" s="6">
        <v>82.63310385431784</v>
      </c>
      <c r="T15" s="50"/>
      <c r="U15" s="50"/>
    </row>
    <row r="16" spans="1:21" s="22" customFormat="1" ht="11.25" customHeight="1">
      <c r="A16" s="4" t="s">
        <v>10</v>
      </c>
      <c r="C16" s="6">
        <v>354.8058896744772</v>
      </c>
      <c r="D16" s="6">
        <v>88.83058664339168</v>
      </c>
      <c r="E16" s="6"/>
      <c r="F16" s="6" t="s">
        <v>3</v>
      </c>
      <c r="G16" s="6" t="s">
        <v>3</v>
      </c>
      <c r="H16" s="6"/>
      <c r="I16" s="6" t="s">
        <v>3</v>
      </c>
      <c r="J16" s="6" t="s">
        <v>3</v>
      </c>
      <c r="K16" s="6"/>
      <c r="L16" s="6" t="s">
        <v>3</v>
      </c>
      <c r="M16" s="6" t="s">
        <v>3</v>
      </c>
      <c r="N16" s="6"/>
      <c r="O16" s="6">
        <v>354.8058896744772</v>
      </c>
      <c r="P16" s="6">
        <v>88.83058664339168</v>
      </c>
      <c r="T16" s="50"/>
      <c r="U16" s="50"/>
    </row>
    <row r="17" spans="1:21" s="22" customFormat="1" ht="11.25" customHeight="1">
      <c r="A17" s="4" t="s">
        <v>11</v>
      </c>
      <c r="C17" s="6">
        <v>416.2642606661261</v>
      </c>
      <c r="D17" s="6">
        <v>132.21296616690853</v>
      </c>
      <c r="E17" s="6"/>
      <c r="F17" s="6" t="s">
        <v>3</v>
      </c>
      <c r="G17" s="6" t="s">
        <v>3</v>
      </c>
      <c r="H17" s="6"/>
      <c r="I17" s="6" t="s">
        <v>3</v>
      </c>
      <c r="J17" s="6" t="s">
        <v>3</v>
      </c>
      <c r="K17" s="6"/>
      <c r="L17" s="6" t="s">
        <v>3</v>
      </c>
      <c r="M17" s="6" t="s">
        <v>3</v>
      </c>
      <c r="N17" s="6"/>
      <c r="O17" s="6">
        <v>416.2642606661261</v>
      </c>
      <c r="P17" s="6">
        <v>132.21296616690853</v>
      </c>
      <c r="T17" s="50"/>
      <c r="U17" s="50"/>
    </row>
    <row r="18" spans="1:21" s="22" customFormat="1" ht="11.25" customHeight="1">
      <c r="A18" s="4" t="s">
        <v>12</v>
      </c>
      <c r="C18" s="6">
        <v>421.42882965702097</v>
      </c>
      <c r="D18" s="6">
        <v>203.48401824125767</v>
      </c>
      <c r="E18" s="6"/>
      <c r="F18" s="6" t="s">
        <v>3</v>
      </c>
      <c r="G18" s="6" t="s">
        <v>3</v>
      </c>
      <c r="H18" s="6"/>
      <c r="I18" s="6" t="s">
        <v>3</v>
      </c>
      <c r="J18" s="6" t="s">
        <v>3</v>
      </c>
      <c r="K18" s="6"/>
      <c r="L18" s="6" t="s">
        <v>3</v>
      </c>
      <c r="M18" s="6" t="s">
        <v>3</v>
      </c>
      <c r="N18" s="6"/>
      <c r="O18" s="6">
        <v>421.42882965702097</v>
      </c>
      <c r="P18" s="6">
        <v>203.48401824125767</v>
      </c>
      <c r="T18" s="50"/>
      <c r="U18" s="50"/>
    </row>
    <row r="19" spans="1:21" s="22" customFormat="1" ht="11.25" customHeight="1">
      <c r="A19" s="3" t="s">
        <v>13</v>
      </c>
      <c r="C19" s="6">
        <v>391.47432950983074</v>
      </c>
      <c r="D19" s="6">
        <v>274.23861341651735</v>
      </c>
      <c r="E19" s="6"/>
      <c r="F19" s="6" t="s">
        <v>3</v>
      </c>
      <c r="G19" s="6" t="s">
        <v>3</v>
      </c>
      <c r="H19" s="6"/>
      <c r="I19" s="6" t="s">
        <v>3</v>
      </c>
      <c r="J19" s="6" t="s">
        <v>3</v>
      </c>
      <c r="K19" s="6"/>
      <c r="L19" s="6" t="s">
        <v>3</v>
      </c>
      <c r="M19" s="6" t="s">
        <v>3</v>
      </c>
      <c r="N19" s="6"/>
      <c r="O19" s="6">
        <v>391.47432950983074</v>
      </c>
      <c r="P19" s="6">
        <v>274.23861341651735</v>
      </c>
      <c r="T19" s="50"/>
      <c r="U19" s="50"/>
    </row>
    <row r="20" spans="1:21" s="22" customFormat="1" ht="11.25" customHeight="1">
      <c r="A20" s="4" t="s">
        <v>14</v>
      </c>
      <c r="C20" s="6">
        <v>368.7502259498934</v>
      </c>
      <c r="D20" s="6">
        <v>314.5222515454973</v>
      </c>
      <c r="E20" s="6"/>
      <c r="F20" s="6" t="s">
        <v>3</v>
      </c>
      <c r="G20" s="6" t="s">
        <v>3</v>
      </c>
      <c r="H20" s="6"/>
      <c r="I20" s="6" t="s">
        <v>3</v>
      </c>
      <c r="J20" s="6" t="s">
        <v>3</v>
      </c>
      <c r="K20" s="6"/>
      <c r="L20" s="6" t="s">
        <v>3</v>
      </c>
      <c r="M20" s="6" t="s">
        <v>3</v>
      </c>
      <c r="N20" s="6"/>
      <c r="O20" s="6">
        <v>368.7502259498934</v>
      </c>
      <c r="P20" s="6">
        <v>314.5222515454973</v>
      </c>
      <c r="T20" s="50"/>
      <c r="U20" s="50"/>
    </row>
    <row r="21" spans="1:21" s="22" customFormat="1" ht="11.25" customHeight="1">
      <c r="A21" s="4" t="s">
        <v>15</v>
      </c>
      <c r="C21" s="6">
        <v>380.6287346289515</v>
      </c>
      <c r="D21" s="6">
        <v>304.70957046279705</v>
      </c>
      <c r="E21" s="6"/>
      <c r="F21" s="6">
        <v>101.22555222153935</v>
      </c>
      <c r="G21" s="6">
        <v>89.86350044157065</v>
      </c>
      <c r="H21" s="6"/>
      <c r="I21" s="6" t="s">
        <v>3</v>
      </c>
      <c r="J21" s="6" t="s">
        <v>3</v>
      </c>
      <c r="K21" s="6"/>
      <c r="L21" s="6" t="s">
        <v>3</v>
      </c>
      <c r="M21" s="6" t="s">
        <v>3</v>
      </c>
      <c r="N21" s="6"/>
      <c r="O21" s="6">
        <v>481.8542868504909</v>
      </c>
      <c r="P21" s="6">
        <v>394.5730709043677</v>
      </c>
      <c r="R21" s="50"/>
      <c r="S21" s="50"/>
      <c r="T21" s="50"/>
      <c r="U21" s="50"/>
    </row>
    <row r="22" spans="1:21" s="22" customFormat="1" ht="11.25" customHeight="1">
      <c r="A22" s="4" t="s">
        <v>16</v>
      </c>
      <c r="C22" s="6">
        <v>398.1882691979941</v>
      </c>
      <c r="D22" s="6">
        <v>321.2361912336606</v>
      </c>
      <c r="E22" s="6"/>
      <c r="F22" s="6">
        <v>150.80541453413005</v>
      </c>
      <c r="G22" s="6">
        <v>104.32429361607628</v>
      </c>
      <c r="H22" s="6"/>
      <c r="I22" s="6" t="s">
        <v>3</v>
      </c>
      <c r="J22" s="6" t="s">
        <v>3</v>
      </c>
      <c r="K22" s="6"/>
      <c r="L22" s="6" t="s">
        <v>3</v>
      </c>
      <c r="M22" s="6" t="s">
        <v>3</v>
      </c>
      <c r="N22" s="6"/>
      <c r="O22" s="6">
        <v>548.9936837321242</v>
      </c>
      <c r="P22" s="6">
        <v>425.56048484973684</v>
      </c>
      <c r="R22" s="50"/>
      <c r="S22" s="50"/>
      <c r="T22" s="50"/>
      <c r="U22" s="50"/>
    </row>
    <row r="23" spans="1:21" s="22" customFormat="1" ht="11.25" customHeight="1">
      <c r="A23" s="4" t="s">
        <v>17</v>
      </c>
      <c r="C23" s="6">
        <v>529.8847784658132</v>
      </c>
      <c r="D23" s="6">
        <v>411.09969167523127</v>
      </c>
      <c r="E23" s="6"/>
      <c r="F23" s="6">
        <v>183.3421991767677</v>
      </c>
      <c r="G23" s="6">
        <v>127.56485407510317</v>
      </c>
      <c r="H23" s="6"/>
      <c r="I23" s="6" t="s">
        <v>3</v>
      </c>
      <c r="J23" s="6" t="s">
        <v>3</v>
      </c>
      <c r="K23" s="6"/>
      <c r="L23" s="6" t="s">
        <v>3</v>
      </c>
      <c r="M23" s="6" t="s">
        <v>3</v>
      </c>
      <c r="N23" s="6"/>
      <c r="O23" s="6">
        <v>713.2269776425809</v>
      </c>
      <c r="P23" s="6">
        <v>538.6645457503345</v>
      </c>
      <c r="R23" s="50"/>
      <c r="S23" s="50"/>
      <c r="T23" s="50"/>
      <c r="U23" s="50"/>
    </row>
    <row r="24" spans="1:21" s="22" customFormat="1" ht="11.25" customHeight="1">
      <c r="A24" s="4" t="s">
        <v>18</v>
      </c>
      <c r="C24" s="6">
        <v>605.2874857328782</v>
      </c>
      <c r="D24" s="6">
        <v>499.9302783186229</v>
      </c>
      <c r="E24" s="6"/>
      <c r="F24" s="6">
        <v>224.14229420483713</v>
      </c>
      <c r="G24" s="6">
        <v>134.2787937632665</v>
      </c>
      <c r="H24" s="6"/>
      <c r="I24" s="6" t="s">
        <v>3</v>
      </c>
      <c r="J24" s="6" t="s">
        <v>3</v>
      </c>
      <c r="K24" s="6"/>
      <c r="L24" s="6" t="s">
        <v>3</v>
      </c>
      <c r="M24" s="6" t="s">
        <v>3</v>
      </c>
      <c r="N24" s="6"/>
      <c r="O24" s="6">
        <v>829.4297799377152</v>
      </c>
      <c r="P24" s="6">
        <v>634.2090720818894</v>
      </c>
      <c r="R24" s="50"/>
      <c r="S24" s="50"/>
      <c r="T24" s="50"/>
      <c r="U24" s="50"/>
    </row>
    <row r="25" spans="1:21" s="22" customFormat="1" ht="11.25" customHeight="1">
      <c r="A25" s="4" t="s">
        <v>19</v>
      </c>
      <c r="C25" s="6">
        <v>822.1993833504625</v>
      </c>
      <c r="D25" s="6">
        <v>636.7913565773368</v>
      </c>
      <c r="E25" s="6"/>
      <c r="F25" s="6">
        <v>246.34994086568506</v>
      </c>
      <c r="G25" s="6">
        <v>134.79525066235598</v>
      </c>
      <c r="H25" s="6"/>
      <c r="I25" s="6" t="s">
        <v>3</v>
      </c>
      <c r="J25" s="6" t="s">
        <v>3</v>
      </c>
      <c r="K25" s="6"/>
      <c r="L25" s="6" t="s">
        <v>3</v>
      </c>
      <c r="M25" s="6" t="s">
        <v>3</v>
      </c>
      <c r="N25" s="6"/>
      <c r="O25" s="6">
        <v>1068.5493242161476</v>
      </c>
      <c r="P25" s="6">
        <v>771.5866072396929</v>
      </c>
      <c r="R25" s="50"/>
      <c r="S25" s="50"/>
      <c r="T25" s="50"/>
      <c r="U25" s="50"/>
    </row>
    <row r="26" spans="1:21" s="22" customFormat="1" ht="11.25" customHeight="1">
      <c r="A26" s="4" t="s">
        <v>20</v>
      </c>
      <c r="C26" s="6">
        <v>1031.880884380794</v>
      </c>
      <c r="D26" s="6">
        <v>822.715840249552</v>
      </c>
      <c r="E26" s="6"/>
      <c r="F26" s="6">
        <v>289.21586349011244</v>
      </c>
      <c r="G26" s="6">
        <v>96.06098323064448</v>
      </c>
      <c r="H26" s="6"/>
      <c r="I26" s="6" t="s">
        <v>3</v>
      </c>
      <c r="J26" s="6" t="s">
        <v>3</v>
      </c>
      <c r="K26" s="6"/>
      <c r="L26" s="6" t="s">
        <v>3</v>
      </c>
      <c r="M26" s="6" t="s">
        <v>3</v>
      </c>
      <c r="N26" s="6"/>
      <c r="O26" s="6">
        <v>1321.0967478709065</v>
      </c>
      <c r="P26" s="6">
        <v>918.7768234801965</v>
      </c>
      <c r="R26" s="50"/>
      <c r="S26" s="50"/>
      <c r="T26" s="50"/>
      <c r="U26" s="50"/>
    </row>
    <row r="27" spans="1:21" s="22" customFormat="1" ht="11.25" customHeight="1">
      <c r="A27" s="4" t="s">
        <v>21</v>
      </c>
      <c r="C27" s="6">
        <v>1327.8106875590697</v>
      </c>
      <c r="D27" s="6">
        <v>730.7865122116234</v>
      </c>
      <c r="E27" s="6"/>
      <c r="F27" s="6">
        <v>323.30201883001854</v>
      </c>
      <c r="G27" s="6">
        <v>102.25846601971833</v>
      </c>
      <c r="H27" s="6"/>
      <c r="I27" s="6" t="s">
        <v>3</v>
      </c>
      <c r="J27" s="6" t="s">
        <v>3</v>
      </c>
      <c r="K27" s="6"/>
      <c r="L27" s="6" t="s">
        <v>3</v>
      </c>
      <c r="M27" s="6" t="s">
        <v>3</v>
      </c>
      <c r="N27" s="6"/>
      <c r="O27" s="6">
        <v>1651.1127063890883</v>
      </c>
      <c r="P27" s="6">
        <v>833.0449782313417</v>
      </c>
      <c r="R27" s="50"/>
      <c r="S27" s="50"/>
      <c r="T27" s="50"/>
      <c r="U27" s="50"/>
    </row>
    <row r="28" spans="1:21" s="22" customFormat="1" ht="11.25" customHeight="1">
      <c r="A28" s="4" t="s">
        <v>22</v>
      </c>
      <c r="C28" s="6">
        <v>2561.626219483853</v>
      </c>
      <c r="D28" s="6">
        <v>1853.0473539330776</v>
      </c>
      <c r="E28" s="6"/>
      <c r="F28" s="6">
        <v>388.37558811529385</v>
      </c>
      <c r="G28" s="6">
        <v>120.85091438693983</v>
      </c>
      <c r="H28" s="6"/>
      <c r="I28" s="6" t="s">
        <v>3</v>
      </c>
      <c r="J28" s="6" t="s">
        <v>3</v>
      </c>
      <c r="K28" s="6"/>
      <c r="L28" s="6">
        <v>3.098741394536919</v>
      </c>
      <c r="M28" s="6">
        <v>2.5822844954474324</v>
      </c>
      <c r="N28" s="6"/>
      <c r="O28" s="6">
        <v>2953.100548993684</v>
      </c>
      <c r="P28" s="6">
        <v>1976.480552815465</v>
      </c>
      <c r="R28" s="50"/>
      <c r="S28" s="50"/>
      <c r="T28" s="50"/>
      <c r="U28" s="50"/>
    </row>
    <row r="29" spans="1:21" s="22" customFormat="1" ht="11.25" customHeight="1">
      <c r="A29" s="3" t="s">
        <v>23</v>
      </c>
      <c r="C29" s="6">
        <v>3730.8846390224503</v>
      </c>
      <c r="D29" s="6">
        <v>3140.0579464640778</v>
      </c>
      <c r="E29" s="6"/>
      <c r="F29" s="6">
        <v>379.0793639316831</v>
      </c>
      <c r="G29" s="6">
        <v>145.1243886441457</v>
      </c>
      <c r="H29" s="6"/>
      <c r="I29" s="6" t="s">
        <v>3</v>
      </c>
      <c r="J29" s="6" t="s">
        <v>3</v>
      </c>
      <c r="K29" s="6"/>
      <c r="L29" s="6">
        <v>6.713939688163324</v>
      </c>
      <c r="M29" s="6">
        <v>5.164568990894865</v>
      </c>
      <c r="N29" s="6"/>
      <c r="O29" s="6">
        <v>4116.677942642296</v>
      </c>
      <c r="P29" s="6">
        <v>3290.3469040991185</v>
      </c>
      <c r="R29" s="50"/>
      <c r="S29" s="50"/>
      <c r="T29" s="50"/>
      <c r="U29" s="50"/>
    </row>
    <row r="30" spans="1:21" s="22" customFormat="1" ht="11.25" customHeight="1">
      <c r="A30" s="4" t="s">
        <v>24</v>
      </c>
      <c r="C30" s="6">
        <v>5587.030734350064</v>
      </c>
      <c r="D30" s="6">
        <v>4970.897653736308</v>
      </c>
      <c r="E30" s="6"/>
      <c r="F30" s="6">
        <v>451.89978670330066</v>
      </c>
      <c r="G30" s="6">
        <v>205.03338893852614</v>
      </c>
      <c r="H30" s="6"/>
      <c r="I30" s="6" t="s">
        <v>3</v>
      </c>
      <c r="J30" s="6" t="s">
        <v>3</v>
      </c>
      <c r="K30" s="6"/>
      <c r="L30" s="6">
        <v>11.362051779968702</v>
      </c>
      <c r="M30" s="6">
        <v>9.812681082700243</v>
      </c>
      <c r="N30" s="6"/>
      <c r="O30" s="6">
        <v>6050.292572833334</v>
      </c>
      <c r="P30" s="6">
        <v>5185.743723757535</v>
      </c>
      <c r="R30" s="50"/>
      <c r="S30" s="50"/>
      <c r="T30" s="50"/>
      <c r="U30" s="50"/>
    </row>
    <row r="31" spans="1:21" s="22" customFormat="1" ht="11.25" customHeight="1">
      <c r="A31" s="4" t="s">
        <v>25</v>
      </c>
      <c r="C31" s="6">
        <v>5083.485257737815</v>
      </c>
      <c r="D31" s="6">
        <v>5110.857473389558</v>
      </c>
      <c r="E31" s="6"/>
      <c r="F31" s="6">
        <v>514.9075283922181</v>
      </c>
      <c r="G31" s="6">
        <v>258.2284495447432</v>
      </c>
      <c r="H31" s="6"/>
      <c r="I31" s="6" t="s">
        <v>3</v>
      </c>
      <c r="J31" s="6" t="s">
        <v>3</v>
      </c>
      <c r="K31" s="6"/>
      <c r="L31" s="6">
        <v>624.9128478982786</v>
      </c>
      <c r="M31" s="6">
        <v>481.33782995140143</v>
      </c>
      <c r="N31" s="6"/>
      <c r="O31" s="6">
        <v>6223.305634028312</v>
      </c>
      <c r="P31" s="6">
        <v>5850.423752885703</v>
      </c>
      <c r="R31" s="50"/>
      <c r="S31" s="50"/>
      <c r="T31" s="50"/>
      <c r="U31" s="50"/>
    </row>
    <row r="32" spans="1:21" s="22" customFormat="1" ht="11.25" customHeight="1">
      <c r="A32" s="4" t="s">
        <v>26</v>
      </c>
      <c r="C32" s="6">
        <v>5621.116889689971</v>
      </c>
      <c r="D32" s="6">
        <v>5547.263553120174</v>
      </c>
      <c r="E32" s="6"/>
      <c r="F32" s="6">
        <v>632.1432444855315</v>
      </c>
      <c r="G32" s="6">
        <v>308.32476875642345</v>
      </c>
      <c r="H32" s="6"/>
      <c r="I32" s="6" t="s">
        <v>3</v>
      </c>
      <c r="J32" s="6" t="s">
        <v>3</v>
      </c>
      <c r="K32" s="6"/>
      <c r="L32" s="6">
        <v>731.8194260098023</v>
      </c>
      <c r="M32" s="6">
        <v>562.9380200075403</v>
      </c>
      <c r="N32" s="6"/>
      <c r="O32" s="6">
        <v>6985.079560185305</v>
      </c>
      <c r="P32" s="6">
        <v>6418.526341884138</v>
      </c>
      <c r="R32" s="50"/>
      <c r="S32" s="50"/>
      <c r="T32" s="50"/>
      <c r="U32" s="50"/>
    </row>
    <row r="33" spans="1:21" s="22" customFormat="1" ht="11.25" customHeight="1">
      <c r="A33" s="4" t="s">
        <v>27</v>
      </c>
      <c r="C33" s="6">
        <v>9089.124967075873</v>
      </c>
      <c r="D33" s="6">
        <v>11369.798633455046</v>
      </c>
      <c r="E33" s="6"/>
      <c r="F33" s="6">
        <v>1241.045928512036</v>
      </c>
      <c r="G33" s="6">
        <v>542.2797440439608</v>
      </c>
      <c r="H33" s="6"/>
      <c r="I33" s="6" t="s">
        <v>3</v>
      </c>
      <c r="J33" s="6" t="s">
        <v>3</v>
      </c>
      <c r="K33" s="6"/>
      <c r="L33" s="6">
        <v>1535.9428178921328</v>
      </c>
      <c r="M33" s="6">
        <v>1261.7042044756156</v>
      </c>
      <c r="N33" s="6"/>
      <c r="O33" s="6">
        <v>11866.113713480043</v>
      </c>
      <c r="P33" s="6">
        <v>13173.782581974623</v>
      </c>
      <c r="R33" s="50"/>
      <c r="S33" s="50"/>
      <c r="T33" s="50"/>
      <c r="U33" s="50"/>
    </row>
    <row r="34" spans="1:21" s="22" customFormat="1" ht="11.25" customHeight="1">
      <c r="A34" s="4" t="s">
        <v>28</v>
      </c>
      <c r="C34" s="6">
        <v>29398.792523769927</v>
      </c>
      <c r="D34" s="6">
        <v>29189.1110227396</v>
      </c>
      <c r="E34" s="6"/>
      <c r="F34" s="6">
        <v>4153.34638247765</v>
      </c>
      <c r="G34" s="6">
        <v>1212.6407990621142</v>
      </c>
      <c r="H34" s="6"/>
      <c r="I34" s="6" t="s">
        <v>3</v>
      </c>
      <c r="J34" s="6" t="s">
        <v>3</v>
      </c>
      <c r="K34" s="6"/>
      <c r="L34" s="6">
        <v>6709.808032970608</v>
      </c>
      <c r="M34" s="6">
        <v>5106.725818196843</v>
      </c>
      <c r="N34" s="6"/>
      <c r="O34" s="6">
        <v>40261.946939218185</v>
      </c>
      <c r="P34" s="6">
        <v>35508.47763999856</v>
      </c>
      <c r="R34" s="50"/>
      <c r="S34" s="50"/>
      <c r="T34" s="50"/>
      <c r="U34" s="50"/>
    </row>
    <row r="35" spans="1:21" s="22" customFormat="1" ht="11.25" customHeight="1">
      <c r="A35" s="4" t="s">
        <v>29</v>
      </c>
      <c r="C35" s="6">
        <v>79654.18046036968</v>
      </c>
      <c r="D35" s="6">
        <v>74843.9009022502</v>
      </c>
      <c r="E35" s="6"/>
      <c r="F35" s="6">
        <v>11056.825752606816</v>
      </c>
      <c r="G35" s="6">
        <v>3103.389506628724</v>
      </c>
      <c r="H35" s="6"/>
      <c r="I35" s="6" t="s">
        <v>3</v>
      </c>
      <c r="J35" s="6" t="s">
        <v>3</v>
      </c>
      <c r="K35" s="6"/>
      <c r="L35" s="6">
        <v>19527.235354573484</v>
      </c>
      <c r="M35" s="6">
        <v>15437.413170683842</v>
      </c>
      <c r="N35" s="6"/>
      <c r="O35" s="6">
        <v>110238.24156754998</v>
      </c>
      <c r="P35" s="6">
        <v>93384.70357956276</v>
      </c>
      <c r="R35" s="50"/>
      <c r="S35" s="50"/>
      <c r="T35" s="50"/>
      <c r="U35" s="50"/>
    </row>
    <row r="36" spans="1:21" s="22" customFormat="1" ht="11.25" customHeight="1">
      <c r="A36" s="4" t="s">
        <v>30</v>
      </c>
      <c r="C36" s="6">
        <v>124401.55556818006</v>
      </c>
      <c r="D36" s="6">
        <v>128792.47212423888</v>
      </c>
      <c r="E36" s="6"/>
      <c r="F36" s="6">
        <v>17358.632835296732</v>
      </c>
      <c r="G36" s="6">
        <v>4940.943153589117</v>
      </c>
      <c r="H36" s="6"/>
      <c r="I36" s="6" t="s">
        <v>3</v>
      </c>
      <c r="J36" s="6" t="s">
        <v>3</v>
      </c>
      <c r="K36" s="6"/>
      <c r="L36" s="6">
        <v>32540.916297830365</v>
      </c>
      <c r="M36" s="6">
        <v>31364.943938603603</v>
      </c>
      <c r="N36" s="6"/>
      <c r="O36" s="6">
        <v>174301.10470130714</v>
      </c>
      <c r="P36" s="6">
        <v>165098.3592164316</v>
      </c>
      <c r="R36" s="50"/>
      <c r="S36" s="50"/>
      <c r="T36" s="50"/>
      <c r="U36" s="50"/>
    </row>
    <row r="37" spans="1:21" s="22" customFormat="1" ht="11.25" customHeight="1">
      <c r="A37" s="4" t="s">
        <v>31</v>
      </c>
      <c r="C37" s="6">
        <v>159333.66730879474</v>
      </c>
      <c r="D37" s="6">
        <v>138119.683721795</v>
      </c>
      <c r="E37" s="6"/>
      <c r="F37" s="6">
        <v>14896.16634043806</v>
      </c>
      <c r="G37" s="6">
        <v>6393.219953828753</v>
      </c>
      <c r="H37" s="6"/>
      <c r="I37" s="6" t="s">
        <v>3</v>
      </c>
      <c r="J37" s="6" t="s">
        <v>3</v>
      </c>
      <c r="K37" s="6"/>
      <c r="L37" s="6">
        <v>37382.18326989521</v>
      </c>
      <c r="M37" s="6">
        <v>35933.5216679492</v>
      </c>
      <c r="N37" s="6"/>
      <c r="O37" s="6">
        <v>211612.01691912801</v>
      </c>
      <c r="P37" s="6">
        <v>180446.42534357298</v>
      </c>
      <c r="R37" s="50"/>
      <c r="S37" s="50"/>
      <c r="T37" s="50"/>
      <c r="U37" s="50"/>
    </row>
    <row r="38" spans="1:21" s="22" customFormat="1" ht="11.25" customHeight="1">
      <c r="A38" s="4" t="s">
        <v>32</v>
      </c>
      <c r="C38" s="6">
        <v>165624.1123397047</v>
      </c>
      <c r="D38" s="6">
        <v>150838.98423257086</v>
      </c>
      <c r="E38" s="6"/>
      <c r="F38" s="6">
        <v>18014.01664024129</v>
      </c>
      <c r="G38" s="6">
        <v>8852.587707292889</v>
      </c>
      <c r="H38" s="6"/>
      <c r="I38" s="6" t="s">
        <v>3</v>
      </c>
      <c r="J38" s="6" t="s">
        <v>3</v>
      </c>
      <c r="K38" s="6"/>
      <c r="L38" s="6">
        <v>43492.901299922014</v>
      </c>
      <c r="M38" s="6">
        <v>38318.51962794445</v>
      </c>
      <c r="N38" s="6"/>
      <c r="O38" s="6">
        <v>227131.030279868</v>
      </c>
      <c r="P38" s="6">
        <v>198010.0915678082</v>
      </c>
      <c r="R38" s="50"/>
      <c r="S38" s="50"/>
      <c r="T38" s="50"/>
      <c r="U38" s="50"/>
    </row>
    <row r="39" spans="1:21" s="22" customFormat="1" ht="11.25" customHeight="1">
      <c r="A39" s="3" t="s">
        <v>33</v>
      </c>
      <c r="C39" s="6">
        <v>188366.29189111022</v>
      </c>
      <c r="D39" s="6">
        <v>168675.3396995254</v>
      </c>
      <c r="E39" s="6"/>
      <c r="F39" s="6">
        <v>22203.515005655205</v>
      </c>
      <c r="G39" s="6">
        <v>12532.34311330548</v>
      </c>
      <c r="H39" s="6"/>
      <c r="I39" s="6" t="s">
        <v>3</v>
      </c>
      <c r="J39" s="6" t="s">
        <v>3</v>
      </c>
      <c r="K39" s="6"/>
      <c r="L39" s="6">
        <v>72303.9658725281</v>
      </c>
      <c r="M39" s="6">
        <v>60425.45719346992</v>
      </c>
      <c r="N39" s="6"/>
      <c r="O39" s="6">
        <v>282873.7727692935</v>
      </c>
      <c r="P39" s="6">
        <v>241633.1400063008</v>
      </c>
      <c r="R39" s="50"/>
      <c r="S39" s="50"/>
      <c r="T39" s="50"/>
      <c r="U39" s="50"/>
    </row>
    <row r="40" spans="1:21" s="22" customFormat="1" ht="11.25" customHeight="1">
      <c r="A40" s="4" t="s">
        <v>34</v>
      </c>
      <c r="C40" s="6">
        <v>255104.91821905004</v>
      </c>
      <c r="D40" s="6">
        <v>233768.01789006699</v>
      </c>
      <c r="E40" s="6"/>
      <c r="F40" s="6">
        <v>25378.692021257368</v>
      </c>
      <c r="G40" s="6">
        <v>15670.3352321732</v>
      </c>
      <c r="H40" s="6"/>
      <c r="I40" s="6" t="s">
        <v>3</v>
      </c>
      <c r="J40" s="6" t="s">
        <v>3</v>
      </c>
      <c r="K40" s="6"/>
      <c r="L40" s="6">
        <v>84698.93145067578</v>
      </c>
      <c r="M40" s="6">
        <v>72303.9658725281</v>
      </c>
      <c r="N40" s="6"/>
      <c r="O40" s="6">
        <v>365182.54169098317</v>
      </c>
      <c r="P40" s="6">
        <v>321742.3189947683</v>
      </c>
      <c r="R40" s="50"/>
      <c r="S40" s="50"/>
      <c r="T40" s="50"/>
      <c r="U40" s="50"/>
    </row>
    <row r="41" spans="1:21" s="22" customFormat="1" ht="11.25" customHeight="1">
      <c r="A41" s="4" t="s">
        <v>35</v>
      </c>
      <c r="C41" s="6">
        <v>316291.6328817778</v>
      </c>
      <c r="D41" s="6">
        <v>293812.846348908</v>
      </c>
      <c r="E41" s="6"/>
      <c r="F41" s="6">
        <v>27863.882619675976</v>
      </c>
      <c r="G41" s="6">
        <v>16800.342927380996</v>
      </c>
      <c r="H41" s="6"/>
      <c r="I41" s="6" t="s">
        <v>3</v>
      </c>
      <c r="J41" s="6" t="s">
        <v>3</v>
      </c>
      <c r="K41" s="6"/>
      <c r="L41" s="6">
        <v>96577.44012973398</v>
      </c>
      <c r="M41" s="6">
        <v>86764.75904703373</v>
      </c>
      <c r="N41" s="6"/>
      <c r="O41" s="6">
        <v>440732.95563118777</v>
      </c>
      <c r="P41" s="6">
        <v>397377.9483233227</v>
      </c>
      <c r="R41" s="50"/>
      <c r="S41" s="50"/>
      <c r="T41" s="50"/>
      <c r="U41" s="50"/>
    </row>
    <row r="42" spans="1:21" s="22" customFormat="1" ht="11.25" customHeight="1">
      <c r="A42" s="4" t="s">
        <v>36</v>
      </c>
      <c r="C42" s="6">
        <v>378810.80634415656</v>
      </c>
      <c r="D42" s="6">
        <v>330352.68841638824</v>
      </c>
      <c r="E42" s="6"/>
      <c r="F42" s="6">
        <v>29328.03792859467</v>
      </c>
      <c r="G42" s="6">
        <v>18341.450314264024</v>
      </c>
      <c r="H42" s="6"/>
      <c r="I42" s="6" t="s">
        <v>3</v>
      </c>
      <c r="J42" s="6" t="s">
        <v>3</v>
      </c>
      <c r="K42" s="6"/>
      <c r="L42" s="6">
        <v>111038.23330423959</v>
      </c>
      <c r="M42" s="6">
        <v>87281.21594612322</v>
      </c>
      <c r="N42" s="6"/>
      <c r="O42" s="6">
        <v>519177.0775769908</v>
      </c>
      <c r="P42" s="6">
        <v>435975.3546767755</v>
      </c>
      <c r="R42" s="50"/>
      <c r="S42" s="50"/>
      <c r="T42" s="50"/>
      <c r="U42" s="50"/>
    </row>
    <row r="43" spans="1:21" s="22" customFormat="1" ht="11.25" customHeight="1">
      <c r="A43" s="4" t="s">
        <v>37</v>
      </c>
      <c r="C43" s="6">
        <v>417824.4769582754</v>
      </c>
      <c r="D43" s="6">
        <v>374083.1598898914</v>
      </c>
      <c r="E43" s="6"/>
      <c r="F43" s="6">
        <v>34262.783599394716</v>
      </c>
      <c r="G43" s="6">
        <v>21061.628801768347</v>
      </c>
      <c r="H43" s="6"/>
      <c r="I43" s="6" t="s">
        <v>3</v>
      </c>
      <c r="J43" s="6" t="s">
        <v>3</v>
      </c>
      <c r="K43" s="6"/>
      <c r="L43" s="6">
        <v>139443.36275416135</v>
      </c>
      <c r="M43" s="6">
        <v>107423.0350106132</v>
      </c>
      <c r="N43" s="6"/>
      <c r="O43" s="6">
        <v>591530.6233118315</v>
      </c>
      <c r="P43" s="6">
        <v>502567.82370227296</v>
      </c>
      <c r="R43" s="50"/>
      <c r="S43" s="50"/>
      <c r="T43" s="50"/>
      <c r="U43" s="50"/>
    </row>
    <row r="44" spans="1:21" s="22" customFormat="1" ht="11.25" customHeight="1">
      <c r="A44" s="4" t="s">
        <v>38</v>
      </c>
      <c r="C44" s="6">
        <v>464330.38780748553</v>
      </c>
      <c r="D44" s="6">
        <v>439022.45038140344</v>
      </c>
      <c r="E44" s="6"/>
      <c r="F44" s="6">
        <v>38824.13093215306</v>
      </c>
      <c r="G44" s="6">
        <v>24423.763214840907</v>
      </c>
      <c r="H44" s="6"/>
      <c r="I44" s="6" t="s">
        <v>3</v>
      </c>
      <c r="J44" s="6" t="s">
        <v>3</v>
      </c>
      <c r="K44" s="6"/>
      <c r="L44" s="6">
        <v>180759.91468132028</v>
      </c>
      <c r="M44" s="6">
        <v>140476.27655234034</v>
      </c>
      <c r="N44" s="6"/>
      <c r="O44" s="6">
        <v>683914.4334209589</v>
      </c>
      <c r="P44" s="6">
        <v>603922.4901485847</v>
      </c>
      <c r="R44" s="50"/>
      <c r="S44" s="50"/>
      <c r="T44" s="50"/>
      <c r="U44" s="50"/>
    </row>
    <row r="45" spans="1:21" s="22" customFormat="1" ht="11.25" customHeight="1">
      <c r="A45" s="4" t="s">
        <v>39</v>
      </c>
      <c r="C45" s="6">
        <v>469047.7051237689</v>
      </c>
      <c r="D45" s="6">
        <v>454747.013587981</v>
      </c>
      <c r="E45" s="6"/>
      <c r="F45" s="6">
        <v>40763.42658823408</v>
      </c>
      <c r="G45" s="6">
        <v>26710.63436400915</v>
      </c>
      <c r="H45" s="6"/>
      <c r="I45" s="6" t="s">
        <v>3</v>
      </c>
      <c r="J45" s="6" t="s">
        <v>3</v>
      </c>
      <c r="K45" s="6"/>
      <c r="L45" s="6">
        <v>229823.32009482148</v>
      </c>
      <c r="M45" s="6">
        <v>170430.77669953054</v>
      </c>
      <c r="N45" s="6"/>
      <c r="O45" s="6">
        <v>739634.4518068244</v>
      </c>
      <c r="P45" s="6">
        <v>651888.4246515207</v>
      </c>
      <c r="R45" s="50"/>
      <c r="S45" s="50"/>
      <c r="T45" s="50"/>
      <c r="U45" s="50"/>
    </row>
    <row r="46" spans="1:21" s="22" customFormat="1" ht="11.25" customHeight="1">
      <c r="A46" s="4" t="s">
        <v>40</v>
      </c>
      <c r="C46" s="6">
        <v>552694.0974141003</v>
      </c>
      <c r="D46" s="6">
        <v>589705.9810873483</v>
      </c>
      <c r="E46" s="6"/>
      <c r="F46" s="6">
        <v>44442.14908044849</v>
      </c>
      <c r="G46" s="6">
        <v>30414.14678737986</v>
      </c>
      <c r="H46" s="6"/>
      <c r="I46" s="6" t="s">
        <v>3</v>
      </c>
      <c r="J46" s="6" t="s">
        <v>3</v>
      </c>
      <c r="K46" s="6"/>
      <c r="L46" s="6">
        <v>243251.19947114814</v>
      </c>
      <c r="M46" s="6">
        <v>189539.68196584153</v>
      </c>
      <c r="N46" s="6"/>
      <c r="O46" s="6">
        <v>840387.445965697</v>
      </c>
      <c r="P46" s="6">
        <v>809659.8098405697</v>
      </c>
      <c r="R46" s="50"/>
      <c r="S46" s="50"/>
      <c r="T46" s="50"/>
      <c r="U46" s="50"/>
    </row>
    <row r="47" spans="1:21" s="22" customFormat="1" ht="11.25" customHeight="1">
      <c r="A47" s="4" t="s">
        <v>41</v>
      </c>
      <c r="C47" s="6">
        <v>609017.8539150015</v>
      </c>
      <c r="D47" s="6">
        <v>666731.3959313525</v>
      </c>
      <c r="E47" s="6"/>
      <c r="F47" s="6">
        <v>46502.29565091645</v>
      </c>
      <c r="G47" s="6">
        <v>33221.09003393122</v>
      </c>
      <c r="H47" s="6"/>
      <c r="I47" s="6" t="s">
        <v>3</v>
      </c>
      <c r="J47" s="6" t="s">
        <v>3</v>
      </c>
      <c r="K47" s="6"/>
      <c r="L47" s="6">
        <v>271656.3289210699</v>
      </c>
      <c r="M47" s="6">
        <v>230856.23389300046</v>
      </c>
      <c r="N47" s="6"/>
      <c r="O47" s="6">
        <v>927176.4784869878</v>
      </c>
      <c r="P47" s="6">
        <v>930808.7198582841</v>
      </c>
      <c r="R47" s="50"/>
      <c r="S47" s="50"/>
      <c r="T47" s="50"/>
      <c r="U47" s="50"/>
    </row>
    <row r="48" spans="1:21" s="22" customFormat="1" ht="11.25" customHeight="1">
      <c r="A48" s="4" t="s">
        <v>42</v>
      </c>
      <c r="C48" s="6">
        <v>843807.9400083666</v>
      </c>
      <c r="D48" s="6">
        <v>715777.2418102847</v>
      </c>
      <c r="E48" s="6"/>
      <c r="F48" s="6">
        <v>50917.48568123247</v>
      </c>
      <c r="G48" s="6">
        <v>36181.937436411245</v>
      </c>
      <c r="H48" s="6"/>
      <c r="I48" s="6" t="s">
        <v>3</v>
      </c>
      <c r="J48" s="6" t="s">
        <v>3</v>
      </c>
      <c r="K48" s="6"/>
      <c r="L48" s="6">
        <v>312972.8808482288</v>
      </c>
      <c r="M48" s="6">
        <v>269074.04442562244</v>
      </c>
      <c r="N48" s="6"/>
      <c r="O48" s="6">
        <v>1207698.306537828</v>
      </c>
      <c r="P48" s="6">
        <v>1021033.2236723184</v>
      </c>
      <c r="R48" s="50"/>
      <c r="S48" s="50"/>
      <c r="T48" s="50"/>
      <c r="U48" s="50"/>
    </row>
    <row r="49" spans="1:21" s="22" customFormat="1" ht="11.25" customHeight="1">
      <c r="A49" s="3" t="s">
        <v>43</v>
      </c>
      <c r="C49" s="6">
        <v>844537.1771498809</v>
      </c>
      <c r="D49" s="6">
        <v>770409.6019666679</v>
      </c>
      <c r="E49" s="6"/>
      <c r="F49" s="6">
        <v>61229.06412845316</v>
      </c>
      <c r="G49" s="6">
        <v>39262.60283948003</v>
      </c>
      <c r="H49" s="6"/>
      <c r="I49" s="6" t="s">
        <v>3</v>
      </c>
      <c r="J49" s="6" t="s">
        <v>3</v>
      </c>
      <c r="K49" s="6"/>
      <c r="L49" s="6">
        <v>353256.51897720876</v>
      </c>
      <c r="M49" s="6">
        <v>305742.484260976</v>
      </c>
      <c r="N49" s="6"/>
      <c r="O49" s="6">
        <v>1259022.7602555428</v>
      </c>
      <c r="P49" s="6">
        <v>1115414.689067124</v>
      </c>
      <c r="R49" s="50"/>
      <c r="S49" s="50"/>
      <c r="T49" s="50"/>
      <c r="U49" s="50"/>
    </row>
    <row r="50" spans="1:21" s="22" customFormat="1" ht="11.25" customHeight="1">
      <c r="A50" s="4" t="s">
        <v>44</v>
      </c>
      <c r="C50" s="6">
        <v>1042060.2498618478</v>
      </c>
      <c r="D50" s="6">
        <v>952338.7750675267</v>
      </c>
      <c r="E50" s="6"/>
      <c r="F50" s="6">
        <v>78896.02173250631</v>
      </c>
      <c r="G50" s="6">
        <v>49925.371978081566</v>
      </c>
      <c r="H50" s="6"/>
      <c r="I50" s="6" t="s">
        <v>3</v>
      </c>
      <c r="J50" s="6" t="s">
        <v>3</v>
      </c>
      <c r="K50" s="6"/>
      <c r="L50" s="6">
        <v>413165.5192715892</v>
      </c>
      <c r="M50" s="6">
        <v>362036.28626173</v>
      </c>
      <c r="N50" s="6"/>
      <c r="O50" s="6">
        <v>1534121.7908659433</v>
      </c>
      <c r="P50" s="6">
        <v>1364300.4333073383</v>
      </c>
      <c r="R50" s="50"/>
      <c r="S50" s="50"/>
      <c r="T50" s="50"/>
      <c r="U50" s="50"/>
    </row>
    <row r="51" spans="1:21" s="22" customFormat="1" ht="11.25" customHeight="1">
      <c r="A51" s="4" t="s">
        <v>45</v>
      </c>
      <c r="C51" s="6">
        <v>1328754.7707706054</v>
      </c>
      <c r="D51" s="6">
        <v>1154932.9380716532</v>
      </c>
      <c r="E51" s="6"/>
      <c r="F51" s="6">
        <v>103806.80380318861</v>
      </c>
      <c r="G51" s="6">
        <v>68071.60158448976</v>
      </c>
      <c r="H51" s="6"/>
      <c r="I51" s="6" t="s">
        <v>3</v>
      </c>
      <c r="J51" s="6" t="s">
        <v>3</v>
      </c>
      <c r="K51" s="6"/>
      <c r="L51" s="6">
        <v>517489.81288766547</v>
      </c>
      <c r="M51" s="6">
        <v>464811.20918053784</v>
      </c>
      <c r="N51" s="6"/>
      <c r="O51" s="6">
        <v>1950051.3874614593</v>
      </c>
      <c r="P51" s="6">
        <v>1687815.7488366808</v>
      </c>
      <c r="R51" s="50"/>
      <c r="S51" s="50"/>
      <c r="T51" s="50"/>
      <c r="U51" s="50"/>
    </row>
    <row r="52" spans="1:21" s="22" customFormat="1" ht="11.25" customHeight="1">
      <c r="A52" s="4" t="s">
        <v>46</v>
      </c>
      <c r="C52" s="6">
        <v>1410624.0348711698</v>
      </c>
      <c r="D52" s="6">
        <v>1149915.0428401</v>
      </c>
      <c r="E52" s="6"/>
      <c r="F52" s="6">
        <v>124918.01246726954</v>
      </c>
      <c r="G52" s="6">
        <v>74887.28328177372</v>
      </c>
      <c r="H52" s="6"/>
      <c r="I52" s="6" t="s">
        <v>3</v>
      </c>
      <c r="J52" s="6" t="s">
        <v>3</v>
      </c>
      <c r="K52" s="6"/>
      <c r="L52" s="6">
        <v>619748.2789073838</v>
      </c>
      <c r="M52" s="6">
        <v>566553.2183011667</v>
      </c>
      <c r="N52" s="6"/>
      <c r="O52" s="6">
        <v>2155290.326245823</v>
      </c>
      <c r="P52" s="6">
        <v>1791355.5444230405</v>
      </c>
      <c r="R52" s="50"/>
      <c r="S52" s="50"/>
      <c r="T52" s="50"/>
      <c r="U52" s="50"/>
    </row>
    <row r="53" spans="1:21" s="22" customFormat="1" ht="11.25" customHeight="1">
      <c r="A53" s="4" t="s">
        <v>47</v>
      </c>
      <c r="C53" s="6">
        <v>1438834.4600701348</v>
      </c>
      <c r="D53" s="6">
        <v>1501219.8711956495</v>
      </c>
      <c r="E53" s="6"/>
      <c r="F53" s="6">
        <v>120507.98700594442</v>
      </c>
      <c r="G53" s="6">
        <v>90154.26567575803</v>
      </c>
      <c r="H53" s="6"/>
      <c r="I53" s="6" t="s">
        <v>3</v>
      </c>
      <c r="J53" s="6" t="s">
        <v>3</v>
      </c>
      <c r="K53" s="6"/>
      <c r="L53" s="6">
        <v>689986.4171835539</v>
      </c>
      <c r="M53" s="6">
        <v>677591.4516054062</v>
      </c>
      <c r="N53" s="6"/>
      <c r="O53" s="6">
        <v>2249328.8642596332</v>
      </c>
      <c r="P53" s="6">
        <v>2268965.588476814</v>
      </c>
      <c r="R53" s="50"/>
      <c r="S53" s="50"/>
      <c r="T53" s="50"/>
      <c r="U53" s="50"/>
    </row>
    <row r="54" spans="1:21" s="22" customFormat="1" ht="11.25" customHeight="1">
      <c r="A54" s="4" t="s">
        <v>48</v>
      </c>
      <c r="C54" s="6">
        <v>1525679.2699365274</v>
      </c>
      <c r="D54" s="6">
        <v>1579329.3290708424</v>
      </c>
      <c r="E54" s="6"/>
      <c r="F54" s="6">
        <v>138696.56607807794</v>
      </c>
      <c r="G54" s="6">
        <v>107368.2905793097</v>
      </c>
      <c r="H54" s="6"/>
      <c r="I54" s="6" t="s">
        <v>3</v>
      </c>
      <c r="J54" s="6" t="s">
        <v>3</v>
      </c>
      <c r="K54" s="6"/>
      <c r="L54" s="6">
        <v>798958.8228914356</v>
      </c>
      <c r="M54" s="6">
        <v>796376.5383959882</v>
      </c>
      <c r="N54" s="6"/>
      <c r="O54" s="6">
        <v>2463334.6589060407</v>
      </c>
      <c r="P54" s="6">
        <v>2483074.1580461403</v>
      </c>
      <c r="R54" s="50"/>
      <c r="S54" s="50"/>
      <c r="T54" s="50"/>
      <c r="U54" s="50"/>
    </row>
    <row r="55" spans="1:21" s="22" customFormat="1" ht="11.25" customHeight="1">
      <c r="A55" s="5" t="s">
        <v>49</v>
      </c>
      <c r="B55" s="23"/>
      <c r="C55" s="24">
        <v>1606730.4663089341</v>
      </c>
      <c r="D55" s="24">
        <v>1681900.767971409</v>
      </c>
      <c r="E55" s="24"/>
      <c r="F55" s="24">
        <v>143132.41438435754</v>
      </c>
      <c r="G55" s="24">
        <v>124958.81256229761</v>
      </c>
      <c r="H55" s="24"/>
      <c r="I55" s="24" t="s">
        <v>3</v>
      </c>
      <c r="J55" s="24" t="s">
        <v>3</v>
      </c>
      <c r="K55" s="24"/>
      <c r="L55" s="24">
        <v>893470.4354248117</v>
      </c>
      <c r="M55" s="24">
        <v>928589.5045628967</v>
      </c>
      <c r="N55" s="24"/>
      <c r="O55" s="24">
        <v>2643333.3161181035</v>
      </c>
      <c r="P55" s="24">
        <v>2735449.0850966033</v>
      </c>
      <c r="R55" s="50"/>
      <c r="S55" s="50"/>
      <c r="T55" s="50"/>
      <c r="U55" s="50"/>
    </row>
    <row r="56" spans="1:21" s="22" customFormat="1" ht="11.25" customHeight="1">
      <c r="A56" s="5" t="s">
        <v>50</v>
      </c>
      <c r="B56" s="23"/>
      <c r="C56" s="24">
        <v>1906564.1671874274</v>
      </c>
      <c r="D56" s="24">
        <v>1848714.797006616</v>
      </c>
      <c r="E56" s="24"/>
      <c r="F56" s="24">
        <v>152807.2014750009</v>
      </c>
      <c r="G56" s="24">
        <v>142094.85247408677</v>
      </c>
      <c r="H56" s="24"/>
      <c r="I56" s="24" t="s">
        <v>3</v>
      </c>
      <c r="J56" s="24" t="s">
        <v>3</v>
      </c>
      <c r="K56" s="24"/>
      <c r="L56" s="24">
        <v>1012771.979114483</v>
      </c>
      <c r="M56" s="24">
        <v>1085592.4018861006</v>
      </c>
      <c r="N56" s="24"/>
      <c r="O56" s="24">
        <v>3072143.347776911</v>
      </c>
      <c r="P56" s="24">
        <v>3076402.0513668032</v>
      </c>
      <c r="R56" s="50"/>
      <c r="S56" s="50"/>
      <c r="T56" s="50"/>
      <c r="U56" s="50"/>
    </row>
    <row r="57" spans="1:21" s="22" customFormat="1" ht="11.25" customHeight="1">
      <c r="A57" s="5" t="s">
        <v>51</v>
      </c>
      <c r="B57" s="23"/>
      <c r="C57" s="24">
        <v>2252905.844742727</v>
      </c>
      <c r="D57" s="24">
        <v>2125700.9611262893</v>
      </c>
      <c r="E57" s="24"/>
      <c r="F57" s="24">
        <v>167340.29861537906</v>
      </c>
      <c r="G57" s="24">
        <v>162317.2388148347</v>
      </c>
      <c r="H57" s="24"/>
      <c r="I57" s="24" t="s">
        <v>3</v>
      </c>
      <c r="J57" s="24" t="s">
        <v>3</v>
      </c>
      <c r="K57" s="24"/>
      <c r="L57" s="24">
        <v>1106767.1347487695</v>
      </c>
      <c r="M57" s="24">
        <v>1178038.1868231187</v>
      </c>
      <c r="N57" s="24"/>
      <c r="O57" s="24">
        <v>3527013.2781068757</v>
      </c>
      <c r="P57" s="24">
        <v>3466056.3867642423</v>
      </c>
      <c r="R57" s="50"/>
      <c r="S57" s="50"/>
      <c r="T57" s="50"/>
      <c r="U57" s="50"/>
    </row>
    <row r="58" spans="1:21" s="22" customFormat="1" ht="11.25" customHeight="1">
      <c r="A58" s="5" t="s">
        <v>52</v>
      </c>
      <c r="B58" s="23"/>
      <c r="C58" s="24">
        <v>2599338.9351691655</v>
      </c>
      <c r="D58" s="24">
        <v>2288472.1655554236</v>
      </c>
      <c r="E58" s="24"/>
      <c r="F58" s="24">
        <v>206829.1095766603</v>
      </c>
      <c r="G58" s="24">
        <v>174581.02434061366</v>
      </c>
      <c r="H58" s="24"/>
      <c r="I58" s="24" t="s">
        <v>3</v>
      </c>
      <c r="J58" s="24" t="s">
        <v>3</v>
      </c>
      <c r="K58" s="24"/>
      <c r="L58" s="24">
        <v>1338139.8255408595</v>
      </c>
      <c r="M58" s="24">
        <v>1474484.446900484</v>
      </c>
      <c r="N58" s="24"/>
      <c r="O58" s="24">
        <v>4144307.8702866854</v>
      </c>
      <c r="P58" s="24">
        <v>3937537.636796521</v>
      </c>
      <c r="R58" s="50"/>
      <c r="S58" s="50"/>
      <c r="T58" s="50"/>
      <c r="U58" s="50"/>
    </row>
    <row r="59" spans="1:16" s="22" customFormat="1" ht="6" customHeight="1">
      <c r="A59" s="1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6" customHeight="1"/>
    <row r="61" spans="1:23" s="65" customFormat="1" ht="19.5" customHeight="1">
      <c r="A61" s="57" t="s">
        <v>101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  <c r="R61" s="62"/>
      <c r="S61" s="62"/>
      <c r="T61" s="63"/>
      <c r="U61" s="63"/>
      <c r="V61" s="63"/>
      <c r="W61" s="64"/>
    </row>
    <row r="62" spans="1:23" s="65" customFormat="1" ht="19.5" customHeight="1">
      <c r="A62" s="57" t="s">
        <v>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  <c r="R62" s="62"/>
      <c r="S62" s="62"/>
      <c r="T62" s="62"/>
      <c r="U62" s="62"/>
      <c r="V62" s="62"/>
      <c r="W62" s="31"/>
    </row>
    <row r="63" spans="1:22" ht="18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0"/>
      <c r="R63" s="40"/>
      <c r="S63" s="40"/>
      <c r="T63" s="40"/>
      <c r="U63" s="40"/>
      <c r="V63" s="40"/>
    </row>
    <row r="64" spans="1:15" ht="12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23" ht="18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1"/>
      <c r="R65" s="41"/>
      <c r="S65" s="41"/>
      <c r="T65" s="41"/>
      <c r="U65" s="41"/>
      <c r="V65" s="41"/>
      <c r="W65" s="41"/>
    </row>
  </sheetData>
  <sheetProtection/>
  <mergeCells count="9">
    <mergeCell ref="A61:P61"/>
    <mergeCell ref="A62:P62"/>
    <mergeCell ref="A4:P4"/>
    <mergeCell ref="L6:M6"/>
    <mergeCell ref="O6:P6"/>
    <mergeCell ref="C6:D6"/>
    <mergeCell ref="F6:G6"/>
    <mergeCell ref="A6:A7"/>
    <mergeCell ref="I6:J6"/>
  </mergeCells>
  <printOptions/>
  <pageMargins left="0.5905511811023623" right="0.5905511811023623" top="0.7874015748031497" bottom="0.984251968503937" header="0" footer="0"/>
  <pageSetup horizontalDpi="600" verticalDpi="600" orientation="portrait" paperSize="9" r:id="rId2"/>
  <ignoredErrors>
    <ignoredError sqref="A10:A47 A48:A5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A4" sqref="A4:P4"/>
    </sheetView>
  </sheetViews>
  <sheetFormatPr defaultColWidth="9.140625" defaultRowHeight="12.75"/>
  <cols>
    <col min="1" max="1" width="7.7109375" style="27" customWidth="1"/>
    <col min="2" max="2" width="0.85546875" style="27" customWidth="1"/>
    <col min="3" max="3" width="8.140625" style="28" customWidth="1"/>
    <col min="4" max="4" width="8.7109375" style="28" customWidth="1"/>
    <col min="5" max="5" width="0.85546875" style="28" customWidth="1"/>
    <col min="6" max="7" width="7.421875" style="28" customWidth="1"/>
    <col min="8" max="8" width="0.85546875" style="28" customWidth="1"/>
    <col min="9" max="10" width="7.421875" style="28" customWidth="1"/>
    <col min="11" max="11" width="0.85546875" style="28" customWidth="1"/>
    <col min="12" max="13" width="7.421875" style="28" customWidth="1"/>
    <col min="14" max="14" width="0.85546875" style="28" customWidth="1"/>
    <col min="15" max="15" width="7.8515625" style="28" customWidth="1"/>
    <col min="16" max="16" width="8.421875" style="28" customWidth="1"/>
    <col min="17" max="16384" width="9.140625" style="27" customWidth="1"/>
  </cols>
  <sheetData>
    <row r="1" spans="3:16" s="38" customFormat="1" ht="12.75" customHeight="1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3:16" s="38" customFormat="1" ht="12.7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2.75" customHeight="1">
      <c r="A3" s="52"/>
    </row>
    <row r="4" spans="1:16" s="32" customFormat="1" ht="22.5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2" customFormat="1" ht="9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42" customFormat="1" ht="12" customHeight="1">
      <c r="A6" s="54" t="s">
        <v>0</v>
      </c>
      <c r="B6" s="13"/>
      <c r="C6" s="56" t="s">
        <v>91</v>
      </c>
      <c r="D6" s="56"/>
      <c r="E6" s="14"/>
      <c r="F6" s="56" t="s">
        <v>92</v>
      </c>
      <c r="G6" s="56"/>
      <c r="H6" s="14"/>
      <c r="I6" s="56" t="s">
        <v>93</v>
      </c>
      <c r="J6" s="56"/>
      <c r="K6" s="14"/>
      <c r="L6" s="56" t="s">
        <v>94</v>
      </c>
      <c r="M6" s="56"/>
      <c r="N6" s="14"/>
      <c r="O6" s="56" t="s">
        <v>95</v>
      </c>
      <c r="P6" s="56"/>
    </row>
    <row r="7" spans="1:16" s="42" customFormat="1" ht="12" customHeight="1">
      <c r="A7" s="54"/>
      <c r="B7" s="13"/>
      <c r="C7" s="33" t="s">
        <v>1</v>
      </c>
      <c r="D7" s="33" t="s">
        <v>2</v>
      </c>
      <c r="E7" s="16"/>
      <c r="F7" s="33" t="s">
        <v>1</v>
      </c>
      <c r="G7" s="33" t="s">
        <v>2</v>
      </c>
      <c r="H7" s="16"/>
      <c r="I7" s="33" t="s">
        <v>1</v>
      </c>
      <c r="J7" s="33" t="s">
        <v>2</v>
      </c>
      <c r="K7" s="16"/>
      <c r="L7" s="33" t="s">
        <v>1</v>
      </c>
      <c r="M7" s="33" t="s">
        <v>2</v>
      </c>
      <c r="N7" s="16"/>
      <c r="O7" s="33" t="s">
        <v>1</v>
      </c>
      <c r="P7" s="33" t="s">
        <v>2</v>
      </c>
    </row>
    <row r="8" spans="1:16" s="42" customFormat="1" ht="6" customHeight="1">
      <c r="A8" s="17"/>
      <c r="B8" s="43"/>
      <c r="C8" s="34"/>
      <c r="D8" s="34"/>
      <c r="E8" s="34"/>
      <c r="F8" s="34"/>
      <c r="G8" s="34"/>
      <c r="H8" s="34"/>
      <c r="I8" s="35"/>
      <c r="J8" s="35"/>
      <c r="K8" s="35"/>
      <c r="L8" s="35"/>
      <c r="M8" s="35"/>
      <c r="N8" s="35"/>
      <c r="O8" s="35"/>
      <c r="P8" s="34"/>
    </row>
    <row r="9" spans="1:21" s="30" customFormat="1" ht="11.25" customHeight="1">
      <c r="A9" s="7" t="s">
        <v>53</v>
      </c>
      <c r="C9" s="6">
        <v>3377650.3276919024</v>
      </c>
      <c r="D9" s="6">
        <v>2887359.200937886</v>
      </c>
      <c r="E9" s="6"/>
      <c r="F9" s="6">
        <v>237956.99979858182</v>
      </c>
      <c r="G9" s="6">
        <v>187591.606542476</v>
      </c>
      <c r="H9" s="6"/>
      <c r="I9" s="6" t="s">
        <v>3</v>
      </c>
      <c r="J9" s="6" t="s">
        <v>3</v>
      </c>
      <c r="K9" s="6"/>
      <c r="L9" s="6">
        <v>1669188.6978572204</v>
      </c>
      <c r="M9" s="6">
        <v>1731679.9826470483</v>
      </c>
      <c r="N9" s="6"/>
      <c r="O9" s="6">
        <v>5284796.025347705</v>
      </c>
      <c r="P9" s="6">
        <v>4806630.79012741</v>
      </c>
      <c r="R9" s="50"/>
      <c r="S9" s="50"/>
      <c r="T9" s="50"/>
      <c r="U9" s="50"/>
    </row>
    <row r="10" spans="1:21" s="30" customFormat="1" ht="11.25" customHeight="1">
      <c r="A10" s="5" t="s">
        <v>54</v>
      </c>
      <c r="C10" s="6">
        <v>3276274.486512728</v>
      </c>
      <c r="D10" s="6">
        <v>3172011.1348107443</v>
      </c>
      <c r="E10" s="6"/>
      <c r="F10" s="6">
        <v>296756.13421681896</v>
      </c>
      <c r="G10" s="6">
        <v>248364.12277213405</v>
      </c>
      <c r="H10" s="6"/>
      <c r="I10" s="6" t="s">
        <v>3</v>
      </c>
      <c r="J10" s="6" t="s">
        <v>3</v>
      </c>
      <c r="K10" s="6"/>
      <c r="L10" s="6">
        <v>1967184.3286318542</v>
      </c>
      <c r="M10" s="6">
        <v>2034840.1824125769</v>
      </c>
      <c r="N10" s="6"/>
      <c r="O10" s="6">
        <v>5540214.949361401</v>
      </c>
      <c r="P10" s="6">
        <v>5455215.439995455</v>
      </c>
      <c r="R10" s="50"/>
      <c r="S10" s="50"/>
      <c r="T10" s="50"/>
      <c r="U10" s="50"/>
    </row>
    <row r="11" spans="1:21" s="30" customFormat="1" ht="11.25" customHeight="1">
      <c r="A11" s="5" t="s">
        <v>55</v>
      </c>
      <c r="C11" s="6">
        <v>3897736.88586819</v>
      </c>
      <c r="D11" s="6">
        <v>3686378.449286515</v>
      </c>
      <c r="E11" s="6"/>
      <c r="F11" s="6">
        <v>363894.498184654</v>
      </c>
      <c r="G11" s="6">
        <v>258079.19350090637</v>
      </c>
      <c r="H11" s="6"/>
      <c r="I11" s="6" t="s">
        <v>3</v>
      </c>
      <c r="J11" s="6" t="s">
        <v>3</v>
      </c>
      <c r="K11" s="6"/>
      <c r="L11" s="6">
        <v>2330769.9855908523</v>
      </c>
      <c r="M11" s="6">
        <v>2478476.658730446</v>
      </c>
      <c r="N11" s="6"/>
      <c r="O11" s="6">
        <v>6592401.369643696</v>
      </c>
      <c r="P11" s="6">
        <v>6422934.301517867</v>
      </c>
      <c r="R11" s="50"/>
      <c r="S11" s="50"/>
      <c r="T11" s="50"/>
      <c r="U11" s="50"/>
    </row>
    <row r="12" spans="1:21" s="30" customFormat="1" ht="11.25" customHeight="1">
      <c r="A12" s="5" t="s">
        <v>90</v>
      </c>
      <c r="C12" s="6">
        <v>5068130.477670986</v>
      </c>
      <c r="D12" s="6">
        <v>4949888.187081347</v>
      </c>
      <c r="E12" s="6"/>
      <c r="F12" s="6">
        <v>438167.71421341033</v>
      </c>
      <c r="G12" s="6">
        <v>323634.6170730322</v>
      </c>
      <c r="H12" s="6"/>
      <c r="I12" s="6" t="s">
        <v>3</v>
      </c>
      <c r="J12" s="6" t="s">
        <v>3</v>
      </c>
      <c r="K12" s="6"/>
      <c r="L12" s="6">
        <v>2922113.1350483145</v>
      </c>
      <c r="M12" s="6">
        <v>3282083.593713687</v>
      </c>
      <c r="N12" s="6"/>
      <c r="O12" s="6">
        <v>8428411.326932712</v>
      </c>
      <c r="P12" s="6">
        <v>8555606.397868067</v>
      </c>
      <c r="R12" s="50"/>
      <c r="S12" s="50"/>
      <c r="T12" s="50"/>
      <c r="U12" s="50"/>
    </row>
    <row r="13" spans="1:21" s="30" customFormat="1" ht="11.25" customHeight="1">
      <c r="A13" s="5" t="s">
        <v>96</v>
      </c>
      <c r="C13" s="6">
        <v>4460121.780536805</v>
      </c>
      <c r="D13" s="6">
        <v>6073533.133292361</v>
      </c>
      <c r="E13" s="6"/>
      <c r="F13" s="6">
        <v>487018.8558413858</v>
      </c>
      <c r="G13" s="6">
        <v>369266.68284898286</v>
      </c>
      <c r="H13" s="6"/>
      <c r="I13" s="6" t="s">
        <v>3</v>
      </c>
      <c r="J13" s="6" t="s">
        <v>3</v>
      </c>
      <c r="K13" s="6"/>
      <c r="L13" s="6">
        <v>3336828.025017172</v>
      </c>
      <c r="M13" s="6">
        <v>2312177.537223631</v>
      </c>
      <c r="N13" s="6"/>
      <c r="O13" s="6">
        <v>8283968.6613953635</v>
      </c>
      <c r="P13" s="6">
        <v>8754977.353364974</v>
      </c>
      <c r="R13" s="50"/>
      <c r="S13" s="50"/>
      <c r="T13" s="50"/>
      <c r="U13" s="50"/>
    </row>
    <row r="14" spans="1:21" s="30" customFormat="1" ht="11.25" customHeight="1">
      <c r="A14" s="5" t="s">
        <v>56</v>
      </c>
      <c r="C14" s="6">
        <v>5483739.354532167</v>
      </c>
      <c r="D14" s="6">
        <v>7576422.709642767</v>
      </c>
      <c r="E14" s="6"/>
      <c r="F14" s="6">
        <v>555707.6234202875</v>
      </c>
      <c r="G14" s="6">
        <v>374947.7087389672</v>
      </c>
      <c r="H14" s="6"/>
      <c r="I14" s="6" t="s">
        <v>3</v>
      </c>
      <c r="J14" s="6" t="s">
        <v>3</v>
      </c>
      <c r="K14" s="6"/>
      <c r="L14" s="6">
        <v>4145599.528991308</v>
      </c>
      <c r="M14" s="6">
        <v>2788350.798184138</v>
      </c>
      <c r="N14" s="6"/>
      <c r="O14" s="6">
        <v>10185046.506943762</v>
      </c>
      <c r="P14" s="6">
        <v>10739721.216565872</v>
      </c>
      <c r="R14" s="50"/>
      <c r="S14" s="50"/>
      <c r="T14" s="50"/>
      <c r="U14" s="50"/>
    </row>
    <row r="15" spans="1:21" s="30" customFormat="1" ht="11.25" customHeight="1">
      <c r="A15" s="5" t="s">
        <v>57</v>
      </c>
      <c r="C15" s="6">
        <v>6743894.188310514</v>
      </c>
      <c r="D15" s="6">
        <v>8862916.845274678</v>
      </c>
      <c r="E15" s="6"/>
      <c r="F15" s="6">
        <v>797925.9090932566</v>
      </c>
      <c r="G15" s="6">
        <v>515423.9852913075</v>
      </c>
      <c r="H15" s="6"/>
      <c r="I15" s="6" t="s">
        <v>3</v>
      </c>
      <c r="J15" s="6" t="s">
        <v>3</v>
      </c>
      <c r="K15" s="6"/>
      <c r="L15" s="6">
        <v>4582522.065621014</v>
      </c>
      <c r="M15" s="6">
        <v>3348706.5336962305</v>
      </c>
      <c r="N15" s="6"/>
      <c r="O15" s="6">
        <v>12124342.163024783</v>
      </c>
      <c r="P15" s="6">
        <v>12727047.364262216</v>
      </c>
      <c r="R15" s="50"/>
      <c r="S15" s="50"/>
      <c r="T15" s="50"/>
      <c r="U15" s="50"/>
    </row>
    <row r="16" spans="1:21" s="30" customFormat="1" ht="11.25" customHeight="1">
      <c r="A16" s="5" t="s">
        <v>58</v>
      </c>
      <c r="C16" s="6">
        <v>8040201.005025126</v>
      </c>
      <c r="D16" s="6">
        <v>11183874.14978283</v>
      </c>
      <c r="E16" s="6"/>
      <c r="F16" s="6">
        <v>969389.5995909661</v>
      </c>
      <c r="G16" s="6">
        <v>688437.0464862855</v>
      </c>
      <c r="H16" s="6"/>
      <c r="I16" s="6" t="s">
        <v>3</v>
      </c>
      <c r="J16" s="6" t="s">
        <v>3</v>
      </c>
      <c r="K16" s="6"/>
      <c r="L16" s="6">
        <v>5123252.438967706</v>
      </c>
      <c r="M16" s="6">
        <v>4055736.0285497373</v>
      </c>
      <c r="N16" s="6"/>
      <c r="O16" s="6">
        <v>14132843.0435838</v>
      </c>
      <c r="P16" s="6">
        <v>15928047.224818856</v>
      </c>
      <c r="R16" s="50"/>
      <c r="S16" s="50"/>
      <c r="T16" s="50"/>
      <c r="U16" s="50"/>
    </row>
    <row r="17" spans="1:21" s="30" customFormat="1" ht="11.25" customHeight="1">
      <c r="A17" s="5" t="s">
        <v>59</v>
      </c>
      <c r="C17" s="6">
        <v>10511963.724067409</v>
      </c>
      <c r="D17" s="6">
        <v>12815877.950905608</v>
      </c>
      <c r="E17" s="6"/>
      <c r="F17" s="6">
        <v>1073197.436307953</v>
      </c>
      <c r="G17" s="6">
        <v>768487.8658451559</v>
      </c>
      <c r="H17" s="6"/>
      <c r="I17" s="6" t="s">
        <v>3</v>
      </c>
      <c r="J17" s="6" t="s">
        <v>3</v>
      </c>
      <c r="K17" s="6"/>
      <c r="L17" s="6">
        <v>6192834.676982032</v>
      </c>
      <c r="M17" s="6">
        <v>4567544.815547419</v>
      </c>
      <c r="N17" s="6"/>
      <c r="O17" s="6">
        <v>17777995.837357394</v>
      </c>
      <c r="P17" s="6">
        <v>18151910.632298183</v>
      </c>
      <c r="R17" s="50"/>
      <c r="S17" s="50"/>
      <c r="T17" s="50"/>
      <c r="U17" s="50"/>
    </row>
    <row r="18" spans="1:21" s="30" customFormat="1" ht="11.25" customHeight="1">
      <c r="A18" s="5" t="s">
        <v>60</v>
      </c>
      <c r="C18" s="6">
        <v>16882459.574336223</v>
      </c>
      <c r="D18" s="6">
        <v>17333842.904140435</v>
      </c>
      <c r="E18" s="6"/>
      <c r="F18" s="6">
        <v>1353633.5325135442</v>
      </c>
      <c r="G18" s="6">
        <v>1016387.1774081094</v>
      </c>
      <c r="H18" s="6"/>
      <c r="I18" s="6" t="s">
        <v>3</v>
      </c>
      <c r="J18" s="6" t="s">
        <v>3</v>
      </c>
      <c r="K18" s="6"/>
      <c r="L18" s="6">
        <v>3985497.8902735673</v>
      </c>
      <c r="M18" s="6">
        <v>4727129.99736607</v>
      </c>
      <c r="N18" s="6"/>
      <c r="O18" s="6">
        <v>22221590.997123335</v>
      </c>
      <c r="P18" s="6">
        <v>23077360.078914616</v>
      </c>
      <c r="R18" s="50"/>
      <c r="S18" s="50"/>
      <c r="T18" s="50"/>
      <c r="U18" s="50"/>
    </row>
    <row r="19" spans="1:21" s="30" customFormat="1" ht="11.25" customHeight="1">
      <c r="A19" s="7" t="s">
        <v>61</v>
      </c>
      <c r="C19" s="6">
        <v>20493009.755870823</v>
      </c>
      <c r="D19" s="6">
        <v>23706921.038904697</v>
      </c>
      <c r="E19" s="6"/>
      <c r="F19" s="6">
        <v>1674353.2668481153</v>
      </c>
      <c r="G19" s="6">
        <v>1312833.4374854746</v>
      </c>
      <c r="H19" s="6"/>
      <c r="I19" s="6" t="s">
        <v>3</v>
      </c>
      <c r="J19" s="6" t="s">
        <v>3</v>
      </c>
      <c r="K19" s="6"/>
      <c r="L19" s="6">
        <v>4461154.694334985</v>
      </c>
      <c r="M19" s="6">
        <v>2634446.6422554706</v>
      </c>
      <c r="N19" s="6"/>
      <c r="O19" s="6">
        <v>26628517.71705392</v>
      </c>
      <c r="P19" s="6">
        <v>27654201.118645642</v>
      </c>
      <c r="R19" s="50"/>
      <c r="S19" s="50"/>
      <c r="T19" s="50"/>
      <c r="U19" s="50"/>
    </row>
    <row r="20" spans="1:21" s="30" customFormat="1" ht="11.25" customHeight="1">
      <c r="A20" s="5" t="s">
        <v>62</v>
      </c>
      <c r="C20" s="6">
        <v>25198448.563475136</v>
      </c>
      <c r="D20" s="6">
        <v>29002153.625269204</v>
      </c>
      <c r="E20" s="6"/>
      <c r="F20" s="6">
        <v>2193392.4504330494</v>
      </c>
      <c r="G20" s="6">
        <v>1373775.351578034</v>
      </c>
      <c r="H20" s="6"/>
      <c r="I20" s="6" t="s">
        <v>3</v>
      </c>
      <c r="J20" s="6" t="s">
        <v>3</v>
      </c>
      <c r="K20" s="6"/>
      <c r="L20" s="6">
        <v>6044611.54694335</v>
      </c>
      <c r="M20" s="6">
        <v>3383309.145935226</v>
      </c>
      <c r="N20" s="6"/>
      <c r="O20" s="6">
        <v>33436452.560851537</v>
      </c>
      <c r="P20" s="6">
        <v>33759238.12278247</v>
      </c>
      <c r="R20" s="50"/>
      <c r="S20" s="50"/>
      <c r="T20" s="50"/>
      <c r="U20" s="50"/>
    </row>
    <row r="21" spans="1:21" s="30" customFormat="1" ht="11.25" customHeight="1">
      <c r="A21" s="5" t="s">
        <v>63</v>
      </c>
      <c r="C21" s="6">
        <v>30333579.5111219</v>
      </c>
      <c r="D21" s="6">
        <v>34941407.9647983</v>
      </c>
      <c r="E21" s="6"/>
      <c r="F21" s="6">
        <v>2539935.0297220945</v>
      </c>
      <c r="G21" s="6">
        <v>1799852.2933268605</v>
      </c>
      <c r="H21" s="6"/>
      <c r="I21" s="6" t="s">
        <v>3</v>
      </c>
      <c r="J21" s="6" t="s">
        <v>3</v>
      </c>
      <c r="K21" s="6"/>
      <c r="L21" s="6">
        <v>6701028.265686087</v>
      </c>
      <c r="M21" s="6">
        <v>4159027.4083676348</v>
      </c>
      <c r="N21" s="6"/>
      <c r="O21" s="6">
        <v>39574542.80653008</v>
      </c>
      <c r="P21" s="6">
        <v>40900287.6664928</v>
      </c>
      <c r="R21" s="50"/>
      <c r="S21" s="50"/>
      <c r="T21" s="50"/>
      <c r="U21" s="50"/>
    </row>
    <row r="22" spans="1:21" s="30" customFormat="1" ht="11.25" customHeight="1">
      <c r="A22" s="5" t="s">
        <v>64</v>
      </c>
      <c r="C22" s="6">
        <v>32643174.76385008</v>
      </c>
      <c r="D22" s="6">
        <v>37863004.642947525</v>
      </c>
      <c r="E22" s="6"/>
      <c r="F22" s="6">
        <v>2844128.143285802</v>
      </c>
      <c r="G22" s="6">
        <v>2402557.494564291</v>
      </c>
      <c r="H22" s="6"/>
      <c r="I22" s="6" t="s">
        <v>3</v>
      </c>
      <c r="J22" s="6" t="s">
        <v>3</v>
      </c>
      <c r="K22" s="6"/>
      <c r="L22" s="6">
        <v>7848595.495462926</v>
      </c>
      <c r="M22" s="6">
        <v>4664638.712576242</v>
      </c>
      <c r="N22" s="6"/>
      <c r="O22" s="6">
        <v>43335898.402598806</v>
      </c>
      <c r="P22" s="6">
        <v>44930200.85008806</v>
      </c>
      <c r="R22" s="50"/>
      <c r="S22" s="50"/>
      <c r="T22" s="50"/>
      <c r="U22" s="50"/>
    </row>
    <row r="23" spans="1:16" s="30" customFormat="1" ht="11.25" customHeight="1">
      <c r="A23" s="5" t="s">
        <v>97</v>
      </c>
      <c r="C23" s="6" t="s">
        <v>98</v>
      </c>
      <c r="D23" s="6" t="s">
        <v>98</v>
      </c>
      <c r="E23" s="6"/>
      <c r="F23" s="6" t="s">
        <v>98</v>
      </c>
      <c r="G23" s="6" t="s">
        <v>98</v>
      </c>
      <c r="H23" s="6"/>
      <c r="I23" s="6" t="s">
        <v>98</v>
      </c>
      <c r="J23" s="6" t="s">
        <v>98</v>
      </c>
      <c r="K23" s="6"/>
      <c r="L23" s="6" t="s">
        <v>98</v>
      </c>
      <c r="M23" s="6" t="s">
        <v>98</v>
      </c>
      <c r="N23" s="6"/>
      <c r="O23" s="6">
        <v>49194585.46586995</v>
      </c>
      <c r="P23" s="6">
        <v>51844525.8150981</v>
      </c>
    </row>
    <row r="24" spans="1:16" s="30" customFormat="1" ht="11.25" customHeight="1">
      <c r="A24" s="5" t="s">
        <v>65</v>
      </c>
      <c r="C24" s="6" t="s">
        <v>98</v>
      </c>
      <c r="D24" s="6" t="s">
        <v>98</v>
      </c>
      <c r="E24" s="6"/>
      <c r="F24" s="6" t="s">
        <v>98</v>
      </c>
      <c r="G24" s="6" t="s">
        <v>98</v>
      </c>
      <c r="H24" s="6"/>
      <c r="I24" s="6" t="s">
        <v>98</v>
      </c>
      <c r="J24" s="6" t="s">
        <v>98</v>
      </c>
      <c r="K24" s="6"/>
      <c r="L24" s="6" t="s">
        <v>98</v>
      </c>
      <c r="M24" s="6" t="s">
        <v>98</v>
      </c>
      <c r="N24" s="6"/>
      <c r="O24" s="6">
        <v>56359392.02693839</v>
      </c>
      <c r="P24" s="6">
        <v>57786362.43912265</v>
      </c>
    </row>
    <row r="25" spans="1:16" s="30" customFormat="1" ht="11.25" customHeight="1">
      <c r="A25" s="5" t="s">
        <v>66</v>
      </c>
      <c r="C25" s="6" t="s">
        <v>98</v>
      </c>
      <c r="D25" s="6" t="s">
        <v>98</v>
      </c>
      <c r="E25" s="6"/>
      <c r="F25" s="6" t="s">
        <v>98</v>
      </c>
      <c r="G25" s="6" t="s">
        <v>98</v>
      </c>
      <c r="H25" s="6"/>
      <c r="I25" s="6" t="s">
        <v>98</v>
      </c>
      <c r="J25" s="6" t="s">
        <v>98</v>
      </c>
      <c r="K25" s="6"/>
      <c r="L25" s="6" t="s">
        <v>98</v>
      </c>
      <c r="M25" s="6" t="s">
        <v>98</v>
      </c>
      <c r="N25" s="6"/>
      <c r="O25" s="6">
        <v>61135585.429717965</v>
      </c>
      <c r="P25" s="6">
        <v>62293481.79747659</v>
      </c>
    </row>
    <row r="26" spans="1:16" s="30" customFormat="1" ht="11.25" customHeight="1">
      <c r="A26" s="5" t="s">
        <v>67</v>
      </c>
      <c r="C26" s="6" t="s">
        <v>98</v>
      </c>
      <c r="D26" s="6" t="s">
        <v>98</v>
      </c>
      <c r="E26" s="6"/>
      <c r="F26" s="6" t="s">
        <v>98</v>
      </c>
      <c r="G26" s="6" t="s">
        <v>98</v>
      </c>
      <c r="H26" s="6"/>
      <c r="I26" s="6" t="s">
        <v>98</v>
      </c>
      <c r="J26" s="6" t="s">
        <v>98</v>
      </c>
      <c r="K26" s="6"/>
      <c r="L26" s="6" t="s">
        <v>98</v>
      </c>
      <c r="M26" s="6" t="s">
        <v>98</v>
      </c>
      <c r="N26" s="6"/>
      <c r="O26" s="6">
        <v>67300014.97725007</v>
      </c>
      <c r="P26" s="6">
        <v>68827694.48475678</v>
      </c>
    </row>
    <row r="27" spans="1:16" s="30" customFormat="1" ht="11.25" customHeight="1">
      <c r="A27" s="5" t="s">
        <v>68</v>
      </c>
      <c r="C27" s="6" t="s">
        <v>98</v>
      </c>
      <c r="D27" s="6" t="s">
        <v>98</v>
      </c>
      <c r="E27" s="6"/>
      <c r="F27" s="6" t="s">
        <v>98</v>
      </c>
      <c r="G27" s="6" t="s">
        <v>98</v>
      </c>
      <c r="H27" s="6"/>
      <c r="I27" s="6" t="s">
        <v>98</v>
      </c>
      <c r="J27" s="6" t="s">
        <v>98</v>
      </c>
      <c r="K27" s="6"/>
      <c r="L27" s="6" t="s">
        <v>98</v>
      </c>
      <c r="M27" s="6" t="s">
        <v>98</v>
      </c>
      <c r="N27" s="6"/>
      <c r="O27" s="6">
        <v>75615487.5094899</v>
      </c>
      <c r="P27" s="6">
        <v>76489849.0396484</v>
      </c>
    </row>
    <row r="28" spans="1:16" s="30" customFormat="1" ht="11.25" customHeight="1">
      <c r="A28" s="5" t="s">
        <v>69</v>
      </c>
      <c r="C28" s="6" t="s">
        <v>98</v>
      </c>
      <c r="D28" s="6" t="s">
        <v>98</v>
      </c>
      <c r="E28" s="6"/>
      <c r="F28" s="6" t="s">
        <v>98</v>
      </c>
      <c r="G28" s="6" t="s">
        <v>98</v>
      </c>
      <c r="H28" s="6"/>
      <c r="I28" s="6" t="s">
        <v>98</v>
      </c>
      <c r="J28" s="6" t="s">
        <v>98</v>
      </c>
      <c r="K28" s="6"/>
      <c r="L28" s="6" t="s">
        <v>98</v>
      </c>
      <c r="M28" s="6" t="s">
        <v>98</v>
      </c>
      <c r="N28" s="6"/>
      <c r="O28" s="6">
        <v>85343469.66073947</v>
      </c>
      <c r="P28" s="6">
        <v>86365537.86403756</v>
      </c>
    </row>
    <row r="29" spans="1:16" s="30" customFormat="1" ht="11.25" customHeight="1">
      <c r="A29" s="7" t="s">
        <v>70</v>
      </c>
      <c r="C29" s="6" t="s">
        <v>98</v>
      </c>
      <c r="D29" s="6" t="s">
        <v>98</v>
      </c>
      <c r="E29" s="6"/>
      <c r="F29" s="6" t="s">
        <v>98</v>
      </c>
      <c r="G29" s="6" t="s">
        <v>98</v>
      </c>
      <c r="H29" s="6"/>
      <c r="I29" s="6" t="s">
        <v>98</v>
      </c>
      <c r="J29" s="6" t="s">
        <v>98</v>
      </c>
      <c r="K29" s="6"/>
      <c r="L29" s="6" t="s">
        <v>98</v>
      </c>
      <c r="M29" s="6" t="s">
        <v>98</v>
      </c>
      <c r="N29" s="6"/>
      <c r="O29" s="6">
        <v>94295733.54955663</v>
      </c>
      <c r="P29" s="6">
        <v>95055441.64811726</v>
      </c>
    </row>
    <row r="30" spans="1:16" s="30" customFormat="1" ht="11.25" customHeight="1">
      <c r="A30" s="5" t="s">
        <v>71</v>
      </c>
      <c r="C30" s="6" t="s">
        <v>98</v>
      </c>
      <c r="D30" s="6" t="s">
        <v>98</v>
      </c>
      <c r="E30" s="6"/>
      <c r="F30" s="6" t="s">
        <v>98</v>
      </c>
      <c r="G30" s="6" t="s">
        <v>98</v>
      </c>
      <c r="H30" s="6"/>
      <c r="I30" s="6" t="s">
        <v>98</v>
      </c>
      <c r="J30" s="6" t="s">
        <v>98</v>
      </c>
      <c r="K30" s="6"/>
      <c r="L30" s="6" t="s">
        <v>98</v>
      </c>
      <c r="M30" s="6" t="s">
        <v>98</v>
      </c>
      <c r="N30" s="6"/>
      <c r="O30" s="6">
        <v>100724072.57252346</v>
      </c>
      <c r="P30" s="6">
        <v>107201475.0009038</v>
      </c>
    </row>
    <row r="31" spans="1:16" s="30" customFormat="1" ht="11.25" customHeight="1">
      <c r="A31" s="5" t="s">
        <v>72</v>
      </c>
      <c r="C31" s="6" t="s">
        <v>98</v>
      </c>
      <c r="D31" s="6" t="s">
        <v>98</v>
      </c>
      <c r="E31" s="6"/>
      <c r="F31" s="6" t="s">
        <v>98</v>
      </c>
      <c r="G31" s="6" t="s">
        <v>98</v>
      </c>
      <c r="H31" s="6"/>
      <c r="I31" s="6" t="s">
        <v>98</v>
      </c>
      <c r="J31" s="6" t="s">
        <v>98</v>
      </c>
      <c r="K31" s="6"/>
      <c r="L31" s="6" t="s">
        <v>98</v>
      </c>
      <c r="M31" s="6" t="s">
        <v>98</v>
      </c>
      <c r="N31" s="6"/>
      <c r="O31" s="6">
        <v>107094051.9658932</v>
      </c>
      <c r="P31" s="6">
        <v>111804138.8855893</v>
      </c>
    </row>
    <row r="32" spans="1:16" s="30" customFormat="1" ht="11.25" customHeight="1">
      <c r="A32" s="5" t="s">
        <v>73</v>
      </c>
      <c r="C32" s="6" t="s">
        <v>98</v>
      </c>
      <c r="D32" s="6" t="s">
        <v>98</v>
      </c>
      <c r="E32" s="6"/>
      <c r="F32" s="6" t="s">
        <v>98</v>
      </c>
      <c r="G32" s="6" t="s">
        <v>98</v>
      </c>
      <c r="H32" s="6"/>
      <c r="I32" s="6" t="s">
        <v>98</v>
      </c>
      <c r="J32" s="6" t="s">
        <v>98</v>
      </c>
      <c r="K32" s="6"/>
      <c r="L32" s="6" t="s">
        <v>98</v>
      </c>
      <c r="M32" s="6" t="s">
        <v>98</v>
      </c>
      <c r="N32" s="6"/>
      <c r="O32" s="6">
        <v>107401860.27775052</v>
      </c>
      <c r="P32" s="6">
        <v>118563526.78087251</v>
      </c>
    </row>
    <row r="33" spans="1:16" s="30" customFormat="1" ht="11.25" customHeight="1">
      <c r="A33" s="5" t="s">
        <v>74</v>
      </c>
      <c r="C33" s="6" t="s">
        <v>98</v>
      </c>
      <c r="D33" s="6" t="s">
        <v>98</v>
      </c>
      <c r="E33" s="6"/>
      <c r="F33" s="6" t="s">
        <v>98</v>
      </c>
      <c r="G33" s="6" t="s">
        <v>98</v>
      </c>
      <c r="H33" s="6"/>
      <c r="I33" s="6" t="s">
        <v>98</v>
      </c>
      <c r="J33" s="6" t="s">
        <v>98</v>
      </c>
      <c r="K33" s="6"/>
      <c r="L33" s="6" t="s">
        <v>98</v>
      </c>
      <c r="M33" s="6" t="s">
        <v>98</v>
      </c>
      <c r="N33" s="6"/>
      <c r="O33" s="6">
        <v>116085050.12214206</v>
      </c>
      <c r="P33" s="6">
        <v>125980880.7655957</v>
      </c>
    </row>
    <row r="34" spans="1:21" s="30" customFormat="1" ht="11.25" customHeight="1">
      <c r="A34" s="5" t="s">
        <v>88</v>
      </c>
      <c r="C34" s="6">
        <v>85290803.96845481</v>
      </c>
      <c r="D34" s="6">
        <v>104339145.88358028</v>
      </c>
      <c r="E34" s="6"/>
      <c r="F34" s="6">
        <v>6314724.1861930415</v>
      </c>
      <c r="G34" s="6">
        <v>5170724.124218213</v>
      </c>
      <c r="H34" s="6"/>
      <c r="I34" s="6">
        <v>28972054.517190266</v>
      </c>
      <c r="J34" s="6">
        <v>32163779.844753057</v>
      </c>
      <c r="K34" s="6"/>
      <c r="L34" s="6">
        <v>8015374.921885894</v>
      </c>
      <c r="M34" s="6">
        <v>10380061.664953751</v>
      </c>
      <c r="N34" s="6"/>
      <c r="O34" s="6">
        <v>128592957.59372401</v>
      </c>
      <c r="P34" s="6">
        <v>152053711.5175053</v>
      </c>
      <c r="R34" s="50"/>
      <c r="S34" s="50"/>
      <c r="T34" s="50"/>
      <c r="U34" s="50"/>
    </row>
    <row r="35" spans="1:21" s="30" customFormat="1" ht="11.25" customHeight="1">
      <c r="A35" s="5" t="s">
        <v>75</v>
      </c>
      <c r="C35" s="6">
        <v>90138461.0617321</v>
      </c>
      <c r="D35" s="6">
        <v>113030685.2866594</v>
      </c>
      <c r="E35" s="6"/>
      <c r="F35" s="6">
        <v>6374361.013701602</v>
      </c>
      <c r="G35" s="6">
        <v>5090714.104954371</v>
      </c>
      <c r="H35" s="6"/>
      <c r="I35" s="6">
        <v>35613139.04628426</v>
      </c>
      <c r="J35" s="6">
        <v>35699544.485015005</v>
      </c>
      <c r="K35" s="6"/>
      <c r="L35" s="6">
        <v>8302050.333889386</v>
      </c>
      <c r="M35" s="6">
        <v>11099368.373212414</v>
      </c>
      <c r="N35" s="6"/>
      <c r="O35" s="6">
        <v>140428011.45560735</v>
      </c>
      <c r="P35" s="6">
        <v>164920312.2498412</v>
      </c>
      <c r="R35" s="50"/>
      <c r="S35" s="50"/>
      <c r="T35" s="50"/>
      <c r="U35" s="50"/>
    </row>
    <row r="36" spans="1:21" s="30" customFormat="1" ht="11.25" customHeight="1">
      <c r="A36" s="5" t="s">
        <v>76</v>
      </c>
      <c r="C36" s="6">
        <v>79365678.856771</v>
      </c>
      <c r="D36" s="6">
        <v>114325666.35851406</v>
      </c>
      <c r="E36" s="6"/>
      <c r="F36" s="6">
        <v>6495952.010824936</v>
      </c>
      <c r="G36" s="6">
        <v>5017440.749482252</v>
      </c>
      <c r="H36" s="6"/>
      <c r="I36" s="6">
        <v>38334452.32328136</v>
      </c>
      <c r="J36" s="6">
        <v>38969369.457771905</v>
      </c>
      <c r="K36" s="6"/>
      <c r="L36" s="6">
        <v>9044820.195530582</v>
      </c>
      <c r="M36" s="6">
        <v>10722382.20909274</v>
      </c>
      <c r="N36" s="6"/>
      <c r="O36" s="6">
        <v>133240903.38640788</v>
      </c>
      <c r="P36" s="6">
        <v>169034858.77486095</v>
      </c>
      <c r="R36" s="50"/>
      <c r="S36" s="50"/>
      <c r="T36" s="50"/>
      <c r="U36" s="50"/>
    </row>
    <row r="37" spans="1:21" s="30" customFormat="1" ht="11.25" customHeight="1">
      <c r="A37" s="5" t="s">
        <v>77</v>
      </c>
      <c r="C37" s="6">
        <v>81985892.62163022</v>
      </c>
      <c r="D37" s="6">
        <v>127233474.67037138</v>
      </c>
      <c r="E37" s="6"/>
      <c r="F37" s="6">
        <v>6508382.611929121</v>
      </c>
      <c r="G37" s="6">
        <v>5409591.121072991</v>
      </c>
      <c r="H37" s="6"/>
      <c r="I37" s="6">
        <v>39046592.74560059</v>
      </c>
      <c r="J37" s="6">
        <v>40621345.68009627</v>
      </c>
      <c r="K37" s="6"/>
      <c r="L37" s="6">
        <v>9449945.91807132</v>
      </c>
      <c r="M37" s="6">
        <v>12548310.927711528</v>
      </c>
      <c r="N37" s="6"/>
      <c r="O37" s="6">
        <v>136990813.89723125</v>
      </c>
      <c r="P37" s="6">
        <v>185812722.39925215</v>
      </c>
      <c r="R37" s="50"/>
      <c r="S37" s="50"/>
      <c r="T37" s="50"/>
      <c r="U37" s="50"/>
    </row>
    <row r="38" spans="1:21" s="28" customFormat="1" ht="11.25" customHeight="1">
      <c r="A38" s="5" t="s">
        <v>78</v>
      </c>
      <c r="B38" s="44"/>
      <c r="C38" s="6">
        <v>83521598.58456655</v>
      </c>
      <c r="D38" s="6">
        <v>133951997.39705724</v>
      </c>
      <c r="E38" s="6"/>
      <c r="F38" s="6">
        <v>6909009.590604616</v>
      </c>
      <c r="G38" s="6">
        <v>5365355.14158666</v>
      </c>
      <c r="H38" s="6"/>
      <c r="I38" s="6">
        <v>40910530.053349055</v>
      </c>
      <c r="J38" s="6">
        <v>41515888.280043595</v>
      </c>
      <c r="K38" s="6"/>
      <c r="L38" s="6">
        <v>8535062.302291542</v>
      </c>
      <c r="M38" s="6">
        <v>9829625.362165421</v>
      </c>
      <c r="N38" s="6"/>
      <c r="O38" s="6">
        <v>139876200.53081176</v>
      </c>
      <c r="P38" s="6">
        <v>190662866.18085292</v>
      </c>
      <c r="Q38" s="30"/>
      <c r="R38" s="50"/>
      <c r="S38" s="50"/>
      <c r="T38" s="50"/>
      <c r="U38" s="50"/>
    </row>
    <row r="39" spans="1:21" s="30" customFormat="1" ht="11.25" customHeight="1">
      <c r="A39" s="7" t="s">
        <v>79</v>
      </c>
      <c r="C39" s="6">
        <v>91710566.70815538</v>
      </c>
      <c r="D39" s="6">
        <v>142053098.999623</v>
      </c>
      <c r="E39" s="6"/>
      <c r="F39" s="6">
        <v>6365602.82957411</v>
      </c>
      <c r="G39" s="6">
        <v>5517744.012973397</v>
      </c>
      <c r="H39" s="6"/>
      <c r="I39" s="6">
        <v>43942415.055751525</v>
      </c>
      <c r="J39" s="6">
        <v>42051784.61681481</v>
      </c>
      <c r="K39" s="6"/>
      <c r="L39" s="6">
        <v>9495884.210766077</v>
      </c>
      <c r="M39" s="6">
        <v>9873374.76962924</v>
      </c>
      <c r="N39" s="6"/>
      <c r="O39" s="6">
        <v>151514468.80424708</v>
      </c>
      <c r="P39" s="6">
        <v>199496002.39904046</v>
      </c>
      <c r="R39" s="50"/>
      <c r="S39" s="50"/>
      <c r="T39" s="50"/>
      <c r="U39" s="50"/>
    </row>
    <row r="40" spans="1:21" s="30" customFormat="1" ht="11.25" customHeight="1">
      <c r="A40" s="5" t="s">
        <v>80</v>
      </c>
      <c r="B40" s="28"/>
      <c r="C40" s="6">
        <v>97300334</v>
      </c>
      <c r="D40" s="6">
        <v>153396937</v>
      </c>
      <c r="E40" s="6"/>
      <c r="F40" s="6">
        <v>7311528</v>
      </c>
      <c r="G40" s="6">
        <v>5718664.2</v>
      </c>
      <c r="H40" s="6"/>
      <c r="I40" s="6">
        <v>45267558</v>
      </c>
      <c r="J40" s="6">
        <v>43883883</v>
      </c>
      <c r="K40" s="6"/>
      <c r="L40" s="6">
        <v>9602361.081719995</v>
      </c>
      <c r="M40" s="6">
        <v>10506707.750580013</v>
      </c>
      <c r="N40" s="6"/>
      <c r="O40" s="6">
        <v>159481781.08172</v>
      </c>
      <c r="P40" s="6">
        <v>213506191.95058</v>
      </c>
      <c r="R40" s="50"/>
      <c r="S40" s="50"/>
      <c r="T40" s="50"/>
      <c r="U40" s="50"/>
    </row>
    <row r="41" spans="1:21" s="30" customFormat="1" ht="11.25" customHeight="1">
      <c r="A41" s="5" t="s">
        <v>81</v>
      </c>
      <c r="B41" s="28"/>
      <c r="C41" s="6">
        <v>103545783</v>
      </c>
      <c r="D41" s="6">
        <v>162146696</v>
      </c>
      <c r="E41" s="6"/>
      <c r="F41" s="6">
        <v>8075985.8</v>
      </c>
      <c r="G41" s="6">
        <v>6000367</v>
      </c>
      <c r="H41" s="6"/>
      <c r="I41" s="6">
        <v>51344727</v>
      </c>
      <c r="J41" s="6">
        <v>46415415</v>
      </c>
      <c r="K41" s="6"/>
      <c r="L41" s="6">
        <v>7299488.303962916</v>
      </c>
      <c r="M41" s="6">
        <v>7346776.709594905</v>
      </c>
      <c r="N41" s="6"/>
      <c r="O41" s="6">
        <v>170265984.10396293</v>
      </c>
      <c r="P41" s="6">
        <v>221909254.7095949</v>
      </c>
      <c r="R41" s="50"/>
      <c r="S41" s="50"/>
      <c r="T41" s="50"/>
      <c r="U41" s="50"/>
    </row>
    <row r="42" spans="1:21" s="30" customFormat="1" ht="11.25" customHeight="1">
      <c r="A42" s="5" t="s">
        <v>82</v>
      </c>
      <c r="B42" s="28"/>
      <c r="C42" s="6">
        <v>109508247</v>
      </c>
      <c r="D42" s="6">
        <v>167859351.30071002</v>
      </c>
      <c r="E42" s="6"/>
      <c r="F42" s="6">
        <v>8577358.2</v>
      </c>
      <c r="G42" s="6">
        <v>5785119</v>
      </c>
      <c r="H42" s="6"/>
      <c r="I42" s="6">
        <v>49448959</v>
      </c>
      <c r="J42" s="6">
        <v>48773689</v>
      </c>
      <c r="K42" s="6"/>
      <c r="L42" s="6">
        <v>7916273.7163026035</v>
      </c>
      <c r="M42" s="6">
        <v>7466771.588707328</v>
      </c>
      <c r="N42" s="6"/>
      <c r="O42" s="6">
        <v>175450837.9163026</v>
      </c>
      <c r="P42" s="6">
        <v>229884930.88941735</v>
      </c>
      <c r="R42" s="50"/>
      <c r="S42" s="50"/>
      <c r="T42" s="50"/>
      <c r="U42" s="50"/>
    </row>
    <row r="43" spans="1:21" s="30" customFormat="1" ht="11.25" customHeight="1">
      <c r="A43" s="5" t="s">
        <v>83</v>
      </c>
      <c r="B43" s="28"/>
      <c r="C43" s="6">
        <v>114250283</v>
      </c>
      <c r="D43" s="6">
        <v>173499845.79205</v>
      </c>
      <c r="E43" s="6"/>
      <c r="F43" s="6">
        <v>8629042.4</v>
      </c>
      <c r="G43" s="6">
        <v>5662178</v>
      </c>
      <c r="H43" s="6"/>
      <c r="I43" s="6">
        <v>50286752</v>
      </c>
      <c r="J43" s="6">
        <v>50373415</v>
      </c>
      <c r="K43" s="6"/>
      <c r="L43" s="6">
        <v>8346153.599999994</v>
      </c>
      <c r="M43" s="6">
        <v>7754796.207949996</v>
      </c>
      <c r="N43" s="6"/>
      <c r="O43" s="6">
        <v>181512231</v>
      </c>
      <c r="P43" s="6">
        <v>237290235</v>
      </c>
      <c r="R43" s="50"/>
      <c r="S43" s="50"/>
      <c r="T43" s="50"/>
      <c r="U43" s="50"/>
    </row>
    <row r="44" spans="1:21" s="30" customFormat="1" ht="11.25" customHeight="1">
      <c r="A44" s="5" t="s">
        <v>84</v>
      </c>
      <c r="B44" s="28"/>
      <c r="C44" s="6">
        <v>114707546</v>
      </c>
      <c r="D44" s="6">
        <v>179174180</v>
      </c>
      <c r="E44" s="6"/>
      <c r="F44" s="6">
        <v>8605462</v>
      </c>
      <c r="G44" s="6">
        <v>5687806</v>
      </c>
      <c r="H44" s="6"/>
      <c r="I44" s="6">
        <v>56143003</v>
      </c>
      <c r="J44" s="6">
        <v>53433739</v>
      </c>
      <c r="K44" s="6"/>
      <c r="L44" s="6">
        <v>8951797</v>
      </c>
      <c r="M44" s="6">
        <v>8538237</v>
      </c>
      <c r="N44" s="6"/>
      <c r="O44" s="6">
        <v>188407808</v>
      </c>
      <c r="P44" s="6">
        <v>246833962</v>
      </c>
      <c r="R44" s="50"/>
      <c r="S44" s="50"/>
      <c r="T44" s="50"/>
      <c r="U44" s="50"/>
    </row>
    <row r="45" spans="1:21" s="30" customFormat="1" ht="11.25" customHeight="1">
      <c r="A45" s="5" t="s">
        <v>85</v>
      </c>
      <c r="B45" s="28"/>
      <c r="C45" s="6">
        <v>131018085</v>
      </c>
      <c r="D45" s="6">
        <v>185694718</v>
      </c>
      <c r="E45" s="6"/>
      <c r="F45" s="6">
        <v>9049107</v>
      </c>
      <c r="G45" s="6">
        <v>5955865</v>
      </c>
      <c r="H45" s="6"/>
      <c r="I45" s="6">
        <v>53581863</v>
      </c>
      <c r="J45" s="6">
        <v>57789828</v>
      </c>
      <c r="K45" s="6"/>
      <c r="L45" s="6">
        <v>9793209</v>
      </c>
      <c r="M45" s="6">
        <v>8342569</v>
      </c>
      <c r="N45" s="6"/>
      <c r="O45" s="6">
        <v>203442264</v>
      </c>
      <c r="P45" s="6">
        <v>257782980</v>
      </c>
      <c r="R45" s="50"/>
      <c r="S45" s="50"/>
      <c r="T45" s="50"/>
      <c r="U45" s="50"/>
    </row>
    <row r="46" spans="1:21" s="30" customFormat="1" ht="11.25" customHeight="1">
      <c r="A46" s="5" t="s">
        <v>86</v>
      </c>
      <c r="B46" s="28"/>
      <c r="C46" s="6">
        <v>141284666</v>
      </c>
      <c r="D46" s="6">
        <v>195646293</v>
      </c>
      <c r="E46" s="6"/>
      <c r="F46" s="6">
        <v>9405452</v>
      </c>
      <c r="G46" s="6">
        <v>6026137</v>
      </c>
      <c r="H46" s="6"/>
      <c r="I46" s="6">
        <v>57164910</v>
      </c>
      <c r="J46" s="6">
        <v>61464021</v>
      </c>
      <c r="K46" s="6"/>
      <c r="L46" s="6">
        <v>10262884</v>
      </c>
      <c r="M46" s="6">
        <v>9096843</v>
      </c>
      <c r="N46" s="6"/>
      <c r="O46" s="6">
        <v>218117912</v>
      </c>
      <c r="P46" s="6">
        <v>272233294</v>
      </c>
      <c r="R46" s="50"/>
      <c r="S46" s="50"/>
      <c r="T46" s="50"/>
      <c r="U46" s="50"/>
    </row>
    <row r="47" spans="1:21" s="30" customFormat="1" ht="11.25" customHeight="1">
      <c r="A47" s="5" t="s">
        <v>102</v>
      </c>
      <c r="B47" s="28"/>
      <c r="C47" s="6">
        <v>139328683</v>
      </c>
      <c r="D47" s="6">
        <v>205998232</v>
      </c>
      <c r="E47" s="6"/>
      <c r="F47" s="6">
        <v>9590486</v>
      </c>
      <c r="G47" s="6">
        <v>6510860</v>
      </c>
      <c r="H47" s="6"/>
      <c r="I47" s="6">
        <v>57492917</v>
      </c>
      <c r="J47" s="6">
        <v>63289565</v>
      </c>
      <c r="K47" s="6"/>
      <c r="L47" s="6">
        <v>10621030</v>
      </c>
      <c r="M47" s="6">
        <v>9055031</v>
      </c>
      <c r="N47" s="6"/>
      <c r="O47" s="6">
        <v>217033116</v>
      </c>
      <c r="P47" s="6">
        <v>284853688</v>
      </c>
      <c r="R47" s="50"/>
      <c r="S47" s="50"/>
      <c r="T47" s="50"/>
      <c r="U47" s="50"/>
    </row>
    <row r="48" spans="1:21" s="30" customFormat="1" ht="11.25" customHeight="1">
      <c r="A48" s="5" t="s">
        <v>103</v>
      </c>
      <c r="B48" s="28"/>
      <c r="C48" s="6">
        <v>141897860</v>
      </c>
      <c r="D48" s="6">
        <v>212902690</v>
      </c>
      <c r="E48" s="6"/>
      <c r="F48" s="6">
        <v>8815886</v>
      </c>
      <c r="G48" s="6">
        <v>6328054</v>
      </c>
      <c r="H48" s="6"/>
      <c r="I48" s="6">
        <v>56510114</v>
      </c>
      <c r="J48" s="6">
        <v>67082297</v>
      </c>
      <c r="K48" s="6"/>
      <c r="L48" s="6">
        <v>9670270</v>
      </c>
      <c r="M48" s="6">
        <v>6883537</v>
      </c>
      <c r="N48" s="6"/>
      <c r="O48" s="6">
        <v>216894130</v>
      </c>
      <c r="P48" s="6">
        <v>293196578</v>
      </c>
      <c r="Q48" s="49"/>
      <c r="R48" s="50"/>
      <c r="S48" s="50"/>
      <c r="T48" s="50"/>
      <c r="U48" s="50"/>
    </row>
    <row r="49" spans="1:21" s="30" customFormat="1" ht="11.25" customHeight="1">
      <c r="A49" s="7" t="s">
        <v>104</v>
      </c>
      <c r="B49" s="28"/>
      <c r="C49" s="6">
        <v>144781719</v>
      </c>
      <c r="D49" s="6">
        <v>216887445</v>
      </c>
      <c r="E49" s="6"/>
      <c r="F49" s="6">
        <v>9008717</v>
      </c>
      <c r="G49" s="6">
        <v>6184647</v>
      </c>
      <c r="H49" s="6"/>
      <c r="I49" s="6">
        <v>57968268</v>
      </c>
      <c r="J49" s="6">
        <v>68652962</v>
      </c>
      <c r="K49" s="6"/>
      <c r="L49" s="6">
        <f>O49-C49-F49-I49</f>
        <v>10134447</v>
      </c>
      <c r="M49" s="6">
        <f>P49-D49-G49-J49</f>
        <v>7156713</v>
      </c>
      <c r="N49" s="6"/>
      <c r="O49" s="6">
        <v>221893151</v>
      </c>
      <c r="P49" s="6">
        <v>298881767</v>
      </c>
      <c r="Q49" s="49"/>
      <c r="R49" s="50"/>
      <c r="S49" s="50"/>
      <c r="T49" s="50"/>
      <c r="U49" s="50"/>
    </row>
    <row r="50" spans="1:21" s="30" customFormat="1" ht="11.25" customHeight="1">
      <c r="A50" s="5" t="s">
        <v>107</v>
      </c>
      <c r="B50" s="28"/>
      <c r="C50" s="6">
        <v>203843357</v>
      </c>
      <c r="D50" s="6">
        <v>292471168</v>
      </c>
      <c r="E50" s="6"/>
      <c r="F50" s="6">
        <v>8759944</v>
      </c>
      <c r="G50" s="6">
        <v>6039788</v>
      </c>
      <c r="H50" s="6"/>
      <c r="I50" s="6" t="s">
        <v>3</v>
      </c>
      <c r="J50" s="6" t="s">
        <v>3</v>
      </c>
      <c r="K50" s="6"/>
      <c r="L50" s="6">
        <v>9036634</v>
      </c>
      <c r="M50" s="6">
        <v>6524660</v>
      </c>
      <c r="N50" s="6"/>
      <c r="O50" s="6">
        <v>221639935</v>
      </c>
      <c r="P50" s="6">
        <v>305035616</v>
      </c>
      <c r="Q50" s="49"/>
      <c r="R50" s="50"/>
      <c r="S50" s="50"/>
      <c r="T50" s="50"/>
      <c r="U50" s="50"/>
    </row>
    <row r="51" spans="1:21" s="30" customFormat="1" ht="11.25" customHeight="1">
      <c r="A51" s="5" t="s">
        <v>109</v>
      </c>
      <c r="B51" s="28"/>
      <c r="C51" s="6">
        <v>202494341</v>
      </c>
      <c r="D51" s="6">
        <v>300350302</v>
      </c>
      <c r="E51" s="6"/>
      <c r="F51" s="6">
        <v>7942038</v>
      </c>
      <c r="G51" s="6">
        <v>5959345</v>
      </c>
      <c r="H51" s="6"/>
      <c r="I51" s="6" t="s">
        <v>3</v>
      </c>
      <c r="J51" s="6" t="s">
        <v>3</v>
      </c>
      <c r="K51" s="6"/>
      <c r="L51" s="6">
        <v>9422910</v>
      </c>
      <c r="M51" s="6">
        <v>6981635</v>
      </c>
      <c r="N51" s="6"/>
      <c r="O51" s="6">
        <v>219859289</v>
      </c>
      <c r="P51" s="6">
        <v>313291282</v>
      </c>
      <c r="Q51" s="49"/>
      <c r="R51" s="50"/>
      <c r="S51" s="50"/>
      <c r="T51" s="50"/>
      <c r="U51" s="50"/>
    </row>
    <row r="52" spans="1:16" ht="6" customHeight="1">
      <c r="A52" s="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6" customHeight="1">
      <c r="A53" s="2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21" ht="19.5" customHeight="1">
      <c r="A54" s="57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  <c r="R54" s="29"/>
      <c r="S54" s="29"/>
      <c r="T54" s="29"/>
      <c r="U54" s="30"/>
    </row>
    <row r="55" spans="1:21" ht="19.5" customHeight="1">
      <c r="A55" s="57" t="s">
        <v>99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  <c r="R55" s="62"/>
      <c r="S55" s="62"/>
      <c r="T55" s="62"/>
      <c r="U55" s="31"/>
    </row>
    <row r="56" spans="1:20" ht="19.5" customHeight="1">
      <c r="A56" s="57" t="s">
        <v>100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41"/>
      <c r="R56" s="41"/>
      <c r="S56" s="41"/>
      <c r="T56" s="41"/>
    </row>
    <row r="57" spans="1:16" ht="9.75" customHeight="1">
      <c r="A57" s="57" t="s">
        <v>87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29"/>
    </row>
    <row r="58" spans="1:21" ht="9.75" customHeight="1">
      <c r="A58" s="57" t="s">
        <v>111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41"/>
      <c r="R58" s="41"/>
      <c r="S58" s="41"/>
      <c r="T58" s="41"/>
      <c r="U58" s="41"/>
    </row>
    <row r="59" spans="1:16" ht="9.75" customHeight="1">
      <c r="A59" s="57" t="s">
        <v>108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9.75" customHeight="1">
      <c r="A60" s="57" t="s">
        <v>112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3:16" s="65" customFormat="1" ht="19.5" customHeight="1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3:16" s="65" customFormat="1" ht="19.5" customHeight="1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</sheetData>
  <sheetProtection/>
  <mergeCells count="14">
    <mergeCell ref="A57:O57"/>
    <mergeCell ref="A54:P54"/>
    <mergeCell ref="A55:P55"/>
    <mergeCell ref="A56:P56"/>
    <mergeCell ref="A60:P60"/>
    <mergeCell ref="A4:P4"/>
    <mergeCell ref="A6:A7"/>
    <mergeCell ref="F6:G6"/>
    <mergeCell ref="I6:J6"/>
    <mergeCell ref="L6:M6"/>
    <mergeCell ref="A59:P59"/>
    <mergeCell ref="O6:P6"/>
    <mergeCell ref="C6:D6"/>
    <mergeCell ref="A58:P58"/>
  </mergeCells>
  <printOptions/>
  <pageMargins left="0.5905511811023623" right="0.5905511811023623" top="0.7874015748031497" bottom="0.984251968503937" header="0" footer="0"/>
  <pageSetup horizontalDpi="600" verticalDpi="600" orientation="portrait" paperSize="9" r:id="rId2"/>
  <ignoredErrors>
    <ignoredError sqref="A9:A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2016-11-02T14:35:43Z</cp:lastPrinted>
  <dcterms:created xsi:type="dcterms:W3CDTF">2010-11-08T11:04:02Z</dcterms:created>
  <dcterms:modified xsi:type="dcterms:W3CDTF">2016-11-02T14:37:50Z</dcterms:modified>
  <cp:category/>
  <cp:version/>
  <cp:contentType/>
  <cp:contentStatus/>
</cp:coreProperties>
</file>