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18" activeTab="1"/>
  </bookViews>
  <sheets>
    <sheet name="Tavola 6.9" sheetId="1" r:id="rId1"/>
    <sheet name="Tavola 6.9 (segue)" sheetId="2" r:id="rId2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<sst xmlns="http://schemas.openxmlformats.org/spreadsheetml/2006/main" count="345" uniqueCount="22">
  <si>
    <t>ANNI</t>
  </si>
  <si>
    <t>Legittimazioni per decreto</t>
  </si>
  <si>
    <t>di cui: adozioni di minori stranieri</t>
  </si>
  <si>
    <t>-</t>
  </si>
  <si>
    <t>….</t>
  </si>
  <si>
    <t>....</t>
  </si>
  <si>
    <t>Interdizioni accolte</t>
  </si>
  <si>
    <t>Inabilitazioni accolte</t>
  </si>
  <si>
    <t>Dichiarazione di assenza (a)</t>
  </si>
  <si>
    <t>Adozioni di minori (b)</t>
  </si>
  <si>
    <t>Adozioni ordinarie (c)</t>
  </si>
  <si>
    <t>Tutele di minorenni aperte (d)</t>
  </si>
  <si>
    <t>Emancipazioni (e)</t>
  </si>
  <si>
    <t>(c) Dal 1984 non vengono più rilevate.</t>
  </si>
  <si>
    <t>(b) Dal 1968 al 1983 trattasi di adozioni speciali; dal 1984 sono stati presi in considerazione i provvedimenti emessi ai sensi della legge 4/5/1983, n. 184 e successive modifiche e integrazioni.</t>
  </si>
  <si>
    <t>[…]</t>
  </si>
  <si>
    <t>Fonte: Ministero di agricoltura, industria e commercio  (anni 1891-1906); Ministero di grazia e giustizia (anni 1907-1935); Istat, Movimento dei procedimenti civili (anni 1936-1996); Ministero della giustizia (dal 1997)</t>
  </si>
  <si>
    <r>
      <t xml:space="preserve">Tavola 6.9 </t>
    </r>
    <r>
      <rPr>
        <sz val="9"/>
        <rFont val="Arial"/>
        <family val="2"/>
      </rPr>
      <t>segue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Provvedimenti giudiziari in materia di stato delle persone - Anni 1891-2014 </t>
    </r>
    <r>
      <rPr>
        <sz val="9"/>
        <rFont val="Arial"/>
        <family val="2"/>
      </rPr>
      <t>(valori assoluti)</t>
    </r>
  </si>
  <si>
    <r>
      <t xml:space="preserve">Tavola 6.9 - Provvedimenti giudiziari in materia di stato delle persone - Anni 1891-2014  </t>
    </r>
    <r>
      <rPr>
        <sz val="9"/>
        <rFont val="Arial"/>
        <family val="2"/>
      </rPr>
      <t>(valori assoluti)</t>
    </r>
  </si>
  <si>
    <t>(a) Non più presenti dal 1985.</t>
  </si>
  <si>
    <t>(d) Dal 1984 il dato riguarda tutte le persone sottoposte a tutela (minori e interdetti).</t>
  </si>
  <si>
    <t>(e) Con la legge n. 151 del 19 maggio 1975 la maggiore età è stata portata a 18 anni. Di conseguenza il numero di emancipazioni si è ridotto notevolmente. Dal 1984 non vengono più rilevate.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</si>
</sst>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"/>
    <numFmt numFmtId="168" formatCode="0.0000000"/>
    <numFmt numFmtId="169" formatCode="0.000000"/>
    <numFmt numFmtId="170" formatCode="0.00000"/>
    <numFmt numFmtId="171" formatCode="0.00000000"/>
    <numFmt numFmtId="172" formatCode="0.00000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63"/>
      <name val="Verdana"/>
      <family val="2"/>
    </font>
    <font>
      <b/>
      <sz val="7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70707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right" vertical="center" wrapText="1"/>
    </xf>
    <xf numFmtId="3" fontId="2" fillId="0" borderId="0" xfId="49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vertical="center" wrapText="1"/>
    </xf>
    <xf numFmtId="3" fontId="2" fillId="0" borderId="0" xfId="49" applyNumberFormat="1" applyFont="1" applyFill="1">
      <alignment/>
      <protection/>
    </xf>
    <xf numFmtId="3" fontId="2" fillId="0" borderId="0" xfId="49" applyNumberFormat="1" applyFont="1" applyFill="1" applyAlignment="1">
      <alignment horizontal="right"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3" fontId="2" fillId="0" borderId="10" xfId="49" applyNumberFormat="1" applyFont="1" applyFill="1" applyBorder="1" applyAlignment="1">
      <alignment vertical="center"/>
      <protection/>
    </xf>
    <xf numFmtId="3" fontId="2" fillId="0" borderId="10" xfId="49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333375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7.57421875" style="6" customWidth="1"/>
    <col min="2" max="3" width="9.7109375" style="10" customWidth="1"/>
    <col min="4" max="5" width="9.7109375" style="6" customWidth="1"/>
    <col min="6" max="6" width="9.7109375" style="10" customWidth="1"/>
    <col min="7" max="7" width="9.7109375" style="6" customWidth="1"/>
    <col min="8" max="8" width="9.7109375" style="10" customWidth="1"/>
    <col min="9" max="10" width="9.7109375" style="6" customWidth="1"/>
    <col min="11" max="11" width="36.57421875" style="6" customWidth="1"/>
    <col min="12" max="16384" width="9.140625" style="6" customWidth="1"/>
  </cols>
  <sheetData>
    <row r="1" spans="2:8" s="19" customFormat="1" ht="12.75" customHeight="1">
      <c r="B1" s="39"/>
      <c r="C1" s="39"/>
      <c r="F1" s="39"/>
      <c r="H1" s="39"/>
    </row>
    <row r="2" spans="2:8" s="19" customFormat="1" ht="12.75" customHeight="1">
      <c r="B2" s="39"/>
      <c r="C2" s="39"/>
      <c r="F2" s="39"/>
      <c r="H2" s="39"/>
    </row>
    <row r="3" ht="12.75" customHeight="1">
      <c r="A3" s="40"/>
    </row>
    <row r="4" spans="1:10" s="18" customFormat="1" ht="16.5" customHeight="1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6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30" customHeight="1">
      <c r="A6" s="12" t="s">
        <v>0</v>
      </c>
      <c r="B6" s="5" t="s">
        <v>8</v>
      </c>
      <c r="C6" s="5" t="s">
        <v>1</v>
      </c>
      <c r="D6" s="5" t="s">
        <v>9</v>
      </c>
      <c r="E6" s="5" t="s">
        <v>2</v>
      </c>
      <c r="F6" s="5" t="s">
        <v>10</v>
      </c>
      <c r="G6" s="5" t="s">
        <v>11</v>
      </c>
      <c r="H6" s="5" t="s">
        <v>12</v>
      </c>
      <c r="I6" s="5" t="s">
        <v>6</v>
      </c>
      <c r="J6" s="5" t="s">
        <v>7</v>
      </c>
    </row>
    <row r="7" ht="4.5" customHeight="1"/>
    <row r="8" spans="1:10" ht="9" customHeight="1">
      <c r="A8" s="22">
        <v>1891</v>
      </c>
      <c r="B8" s="15">
        <v>211</v>
      </c>
      <c r="C8" s="15">
        <v>56</v>
      </c>
      <c r="D8" s="3" t="s">
        <v>3</v>
      </c>
      <c r="E8" s="3" t="s">
        <v>3</v>
      </c>
      <c r="F8" s="9">
        <v>89</v>
      </c>
      <c r="G8" s="1" t="s">
        <v>5</v>
      </c>
      <c r="H8" s="9">
        <v>447</v>
      </c>
      <c r="I8" s="1">
        <v>537</v>
      </c>
      <c r="J8" s="8">
        <v>111</v>
      </c>
    </row>
    <row r="9" spans="1:10" ht="9" customHeight="1">
      <c r="A9" s="2">
        <v>1892</v>
      </c>
      <c r="B9" s="15">
        <v>232</v>
      </c>
      <c r="C9" s="15">
        <v>59</v>
      </c>
      <c r="D9" s="3" t="s">
        <v>3</v>
      </c>
      <c r="E9" s="3" t="s">
        <v>3</v>
      </c>
      <c r="F9" s="9">
        <v>69</v>
      </c>
      <c r="G9" s="1">
        <v>22053</v>
      </c>
      <c r="H9" s="9">
        <v>600</v>
      </c>
      <c r="I9" s="1">
        <v>501</v>
      </c>
      <c r="J9" s="8">
        <v>69</v>
      </c>
    </row>
    <row r="10" spans="1:11" ht="9" customHeight="1">
      <c r="A10" s="2">
        <v>1893</v>
      </c>
      <c r="B10" s="15">
        <v>204</v>
      </c>
      <c r="C10" s="15">
        <v>48</v>
      </c>
      <c r="D10" s="3" t="s">
        <v>3</v>
      </c>
      <c r="E10" s="3" t="s">
        <v>3</v>
      </c>
      <c r="F10" s="9">
        <v>77</v>
      </c>
      <c r="G10" s="1">
        <v>20675</v>
      </c>
      <c r="H10" s="9">
        <v>511</v>
      </c>
      <c r="I10" s="1">
        <v>496</v>
      </c>
      <c r="J10" s="8">
        <v>83</v>
      </c>
      <c r="K10" s="16"/>
    </row>
    <row r="11" spans="1:10" ht="9" customHeight="1">
      <c r="A11" s="2">
        <v>1894</v>
      </c>
      <c r="B11" s="15">
        <v>239</v>
      </c>
      <c r="C11" s="15">
        <v>58</v>
      </c>
      <c r="D11" s="3" t="s">
        <v>3</v>
      </c>
      <c r="E11" s="3" t="s">
        <v>3</v>
      </c>
      <c r="F11" s="20">
        <v>90</v>
      </c>
      <c r="G11" s="8">
        <v>20106</v>
      </c>
      <c r="H11" s="20">
        <v>590</v>
      </c>
      <c r="I11" s="8">
        <v>524</v>
      </c>
      <c r="J11" s="8">
        <v>88</v>
      </c>
    </row>
    <row r="12" spans="1:10" ht="9" customHeight="1">
      <c r="A12" s="2">
        <v>1895</v>
      </c>
      <c r="B12" s="15">
        <v>263</v>
      </c>
      <c r="C12" s="15">
        <v>56</v>
      </c>
      <c r="D12" s="3" t="s">
        <v>3</v>
      </c>
      <c r="E12" s="3" t="s">
        <v>3</v>
      </c>
      <c r="F12" s="20">
        <v>94</v>
      </c>
      <c r="G12" s="8">
        <v>17716</v>
      </c>
      <c r="H12" s="20">
        <v>610</v>
      </c>
      <c r="I12" s="8">
        <v>469</v>
      </c>
      <c r="J12" s="8">
        <v>68</v>
      </c>
    </row>
    <row r="13" spans="1:10" ht="9" customHeight="1">
      <c r="A13" s="2">
        <v>1896</v>
      </c>
      <c r="B13" s="15">
        <v>316</v>
      </c>
      <c r="C13" s="15">
        <v>47</v>
      </c>
      <c r="D13" s="3" t="s">
        <v>3</v>
      </c>
      <c r="E13" s="3" t="s">
        <v>3</v>
      </c>
      <c r="F13" s="20">
        <v>100</v>
      </c>
      <c r="G13" s="8">
        <v>27241</v>
      </c>
      <c r="H13" s="20">
        <v>511</v>
      </c>
      <c r="I13" s="8">
        <v>538</v>
      </c>
      <c r="J13" s="8">
        <v>82</v>
      </c>
    </row>
    <row r="14" spans="1:10" ht="9" customHeight="1">
      <c r="A14" s="2">
        <v>1897</v>
      </c>
      <c r="B14" s="15">
        <v>227</v>
      </c>
      <c r="C14" s="15">
        <v>40</v>
      </c>
      <c r="D14" s="3" t="s">
        <v>3</v>
      </c>
      <c r="E14" s="3" t="s">
        <v>3</v>
      </c>
      <c r="F14" s="20">
        <v>88</v>
      </c>
      <c r="G14" s="8">
        <v>30851</v>
      </c>
      <c r="H14" s="20">
        <v>456</v>
      </c>
      <c r="I14" s="8">
        <v>492</v>
      </c>
      <c r="J14" s="8">
        <v>82</v>
      </c>
    </row>
    <row r="15" spans="1:10" ht="9" customHeight="1">
      <c r="A15" s="2">
        <v>1898</v>
      </c>
      <c r="B15" s="15">
        <v>179</v>
      </c>
      <c r="C15" s="15">
        <v>43</v>
      </c>
      <c r="D15" s="3" t="s">
        <v>3</v>
      </c>
      <c r="E15" s="3" t="s">
        <v>3</v>
      </c>
      <c r="F15" s="20">
        <v>87</v>
      </c>
      <c r="G15" s="8">
        <v>22874</v>
      </c>
      <c r="H15" s="20">
        <v>523</v>
      </c>
      <c r="I15" s="8">
        <v>527</v>
      </c>
      <c r="J15" s="8">
        <v>94</v>
      </c>
    </row>
    <row r="16" spans="1:10" ht="9" customHeight="1">
      <c r="A16" s="2">
        <v>1899</v>
      </c>
      <c r="B16" s="15">
        <v>199</v>
      </c>
      <c r="C16" s="15">
        <v>39</v>
      </c>
      <c r="D16" s="3" t="s">
        <v>3</v>
      </c>
      <c r="E16" s="3" t="s">
        <v>3</v>
      </c>
      <c r="F16" s="20">
        <v>89</v>
      </c>
      <c r="G16" s="8">
        <v>20930</v>
      </c>
      <c r="H16" s="20">
        <v>472</v>
      </c>
      <c r="I16" s="8">
        <v>482</v>
      </c>
      <c r="J16" s="8">
        <v>82</v>
      </c>
    </row>
    <row r="17" spans="1:10" ht="9" customHeight="1">
      <c r="A17" s="2">
        <v>1900</v>
      </c>
      <c r="B17" s="15">
        <v>254</v>
      </c>
      <c r="C17" s="15">
        <v>47</v>
      </c>
      <c r="D17" s="3" t="s">
        <v>3</v>
      </c>
      <c r="E17" s="3" t="s">
        <v>3</v>
      </c>
      <c r="F17" s="20">
        <v>83</v>
      </c>
      <c r="G17" s="8">
        <v>21694</v>
      </c>
      <c r="H17" s="20">
        <v>506</v>
      </c>
      <c r="I17" s="8">
        <v>545</v>
      </c>
      <c r="J17" s="8">
        <v>99</v>
      </c>
    </row>
    <row r="18" spans="1:10" ht="9" customHeight="1">
      <c r="A18" s="22">
        <v>1901</v>
      </c>
      <c r="B18" s="15">
        <v>269</v>
      </c>
      <c r="C18" s="15">
        <v>37</v>
      </c>
      <c r="D18" s="3" t="s">
        <v>3</v>
      </c>
      <c r="E18" s="3" t="s">
        <v>3</v>
      </c>
      <c r="F18" s="20">
        <v>109</v>
      </c>
      <c r="G18" s="8">
        <v>23072</v>
      </c>
      <c r="H18" s="20">
        <v>557</v>
      </c>
      <c r="I18" s="8">
        <v>512</v>
      </c>
      <c r="J18" s="8">
        <v>81</v>
      </c>
    </row>
    <row r="19" spans="1:10" ht="9" customHeight="1">
      <c r="A19" s="2">
        <v>1902</v>
      </c>
      <c r="B19" s="15">
        <v>230</v>
      </c>
      <c r="C19" s="15">
        <v>23</v>
      </c>
      <c r="D19" s="3" t="s">
        <v>3</v>
      </c>
      <c r="E19" s="3" t="s">
        <v>3</v>
      </c>
      <c r="F19" s="20">
        <v>111</v>
      </c>
      <c r="G19" s="8">
        <v>21671</v>
      </c>
      <c r="H19" s="20">
        <v>803</v>
      </c>
      <c r="I19" s="8">
        <v>517</v>
      </c>
      <c r="J19" s="8">
        <v>98</v>
      </c>
    </row>
    <row r="20" spans="1:10" ht="9" customHeight="1">
      <c r="A20" s="2">
        <v>1903</v>
      </c>
      <c r="B20" s="15">
        <v>248</v>
      </c>
      <c r="C20" s="15">
        <v>27</v>
      </c>
      <c r="D20" s="3" t="s">
        <v>3</v>
      </c>
      <c r="E20" s="3" t="s">
        <v>3</v>
      </c>
      <c r="F20" s="20">
        <v>110</v>
      </c>
      <c r="G20" s="8">
        <v>21306</v>
      </c>
      <c r="H20" s="20">
        <v>612</v>
      </c>
      <c r="I20" s="8">
        <v>528</v>
      </c>
      <c r="J20" s="8">
        <v>101</v>
      </c>
    </row>
    <row r="21" spans="1:10" ht="9" customHeight="1">
      <c r="A21" s="2">
        <v>1904</v>
      </c>
      <c r="B21" s="15">
        <v>309</v>
      </c>
      <c r="C21" s="15">
        <v>31</v>
      </c>
      <c r="D21" s="3" t="s">
        <v>3</v>
      </c>
      <c r="E21" s="3" t="s">
        <v>3</v>
      </c>
      <c r="F21" s="20">
        <v>101</v>
      </c>
      <c r="G21" s="8">
        <v>20289</v>
      </c>
      <c r="H21" s="20">
        <v>535</v>
      </c>
      <c r="I21" s="8">
        <v>591</v>
      </c>
      <c r="J21" s="8">
        <v>65</v>
      </c>
    </row>
    <row r="22" spans="1:10" ht="9" customHeight="1">
      <c r="A22" s="2">
        <v>1905</v>
      </c>
      <c r="B22" s="15">
        <v>360</v>
      </c>
      <c r="C22" s="15">
        <v>42</v>
      </c>
      <c r="D22" s="3" t="s">
        <v>3</v>
      </c>
      <c r="E22" s="3" t="s">
        <v>3</v>
      </c>
      <c r="F22" s="20">
        <v>111</v>
      </c>
      <c r="G22" s="8">
        <v>21039</v>
      </c>
      <c r="H22" s="20">
        <v>567</v>
      </c>
      <c r="I22" s="8">
        <v>797</v>
      </c>
      <c r="J22" s="8">
        <v>96</v>
      </c>
    </row>
    <row r="23" spans="1:10" ht="9" customHeight="1">
      <c r="A23" s="2">
        <v>1906</v>
      </c>
      <c r="B23" s="15">
        <v>332</v>
      </c>
      <c r="C23" s="15">
        <v>47</v>
      </c>
      <c r="D23" s="3" t="s">
        <v>3</v>
      </c>
      <c r="E23" s="3" t="s">
        <v>3</v>
      </c>
      <c r="F23" s="20">
        <v>139</v>
      </c>
      <c r="G23" s="8">
        <v>18459</v>
      </c>
      <c r="H23" s="20">
        <v>749</v>
      </c>
      <c r="I23" s="8">
        <v>970</v>
      </c>
      <c r="J23" s="8">
        <v>77</v>
      </c>
    </row>
    <row r="24" spans="1:10" ht="9" customHeight="1">
      <c r="A24" s="2">
        <v>1907</v>
      </c>
      <c r="B24" s="15">
        <v>277</v>
      </c>
      <c r="C24" s="15">
        <v>42</v>
      </c>
      <c r="D24" s="3" t="s">
        <v>3</v>
      </c>
      <c r="E24" s="3" t="s">
        <v>3</v>
      </c>
      <c r="F24" s="20">
        <v>133</v>
      </c>
      <c r="G24" s="8">
        <v>18195</v>
      </c>
      <c r="H24" s="20">
        <v>548</v>
      </c>
      <c r="I24" s="8">
        <v>1148</v>
      </c>
      <c r="J24" s="8">
        <v>88</v>
      </c>
    </row>
    <row r="25" spans="1:10" ht="9" customHeight="1">
      <c r="A25" s="2">
        <v>1908</v>
      </c>
      <c r="B25" s="15">
        <v>295</v>
      </c>
      <c r="C25" s="15">
        <v>34</v>
      </c>
      <c r="D25" s="3" t="s">
        <v>3</v>
      </c>
      <c r="E25" s="3" t="s">
        <v>3</v>
      </c>
      <c r="F25" s="20">
        <v>134</v>
      </c>
      <c r="G25" s="8">
        <v>17401</v>
      </c>
      <c r="H25" s="20">
        <v>622</v>
      </c>
      <c r="I25" s="8">
        <v>945</v>
      </c>
      <c r="J25" s="8">
        <v>64</v>
      </c>
    </row>
    <row r="26" spans="1:10" ht="9" customHeight="1">
      <c r="A26" s="2">
        <v>1909</v>
      </c>
      <c r="B26" s="15">
        <v>293</v>
      </c>
      <c r="C26" s="15">
        <v>22</v>
      </c>
      <c r="D26" s="3" t="s">
        <v>3</v>
      </c>
      <c r="E26" s="3" t="s">
        <v>3</v>
      </c>
      <c r="F26" s="20">
        <v>127</v>
      </c>
      <c r="G26" s="8">
        <v>17646</v>
      </c>
      <c r="H26" s="20">
        <v>605</v>
      </c>
      <c r="I26" s="8">
        <v>766</v>
      </c>
      <c r="J26" s="8">
        <v>71</v>
      </c>
    </row>
    <row r="27" spans="1:10" ht="9" customHeight="1">
      <c r="A27" s="2">
        <v>1910</v>
      </c>
      <c r="B27" s="15">
        <v>316</v>
      </c>
      <c r="C27" s="15">
        <v>33</v>
      </c>
      <c r="D27" s="3" t="s">
        <v>3</v>
      </c>
      <c r="E27" s="3" t="s">
        <v>3</v>
      </c>
      <c r="F27" s="20">
        <v>160</v>
      </c>
      <c r="G27" s="8">
        <v>16519</v>
      </c>
      <c r="H27" s="20">
        <v>581</v>
      </c>
      <c r="I27" s="8">
        <v>816</v>
      </c>
      <c r="J27" s="8">
        <v>96</v>
      </c>
    </row>
    <row r="28" spans="1:10" ht="9" customHeight="1">
      <c r="A28" s="22">
        <v>1911</v>
      </c>
      <c r="B28" s="15">
        <v>304</v>
      </c>
      <c r="C28" s="15">
        <v>28</v>
      </c>
      <c r="D28" s="3" t="s">
        <v>3</v>
      </c>
      <c r="E28" s="3" t="s">
        <v>3</v>
      </c>
      <c r="F28" s="20">
        <v>162</v>
      </c>
      <c r="G28" s="8">
        <v>16040</v>
      </c>
      <c r="H28" s="20">
        <v>611</v>
      </c>
      <c r="I28" s="8">
        <v>690</v>
      </c>
      <c r="J28" s="8">
        <v>92</v>
      </c>
    </row>
    <row r="29" spans="1:10" ht="9" customHeight="1">
      <c r="A29" s="2">
        <v>1912</v>
      </c>
      <c r="B29" s="15">
        <v>349</v>
      </c>
      <c r="C29" s="15">
        <v>30</v>
      </c>
      <c r="D29" s="3" t="s">
        <v>3</v>
      </c>
      <c r="E29" s="3" t="s">
        <v>3</v>
      </c>
      <c r="F29" s="20">
        <v>152</v>
      </c>
      <c r="G29" s="8">
        <v>14829</v>
      </c>
      <c r="H29" s="20">
        <v>505</v>
      </c>
      <c r="I29" s="8">
        <v>719</v>
      </c>
      <c r="J29" s="8">
        <v>103</v>
      </c>
    </row>
    <row r="30" spans="1:10" ht="9" customHeight="1">
      <c r="A30" s="2">
        <v>1913</v>
      </c>
      <c r="B30" s="15">
        <v>350</v>
      </c>
      <c r="C30" s="15">
        <v>40</v>
      </c>
      <c r="D30" s="3" t="s">
        <v>3</v>
      </c>
      <c r="E30" s="3" t="s">
        <v>3</v>
      </c>
      <c r="F30" s="20">
        <v>181</v>
      </c>
      <c r="G30" s="8">
        <v>14218</v>
      </c>
      <c r="H30" s="20">
        <v>612</v>
      </c>
      <c r="I30" s="8">
        <v>776</v>
      </c>
      <c r="J30" s="8">
        <v>101</v>
      </c>
    </row>
    <row r="31" spans="1:10" ht="9" customHeight="1">
      <c r="A31" s="2">
        <v>1914</v>
      </c>
      <c r="B31" s="15">
        <v>397</v>
      </c>
      <c r="C31" s="15">
        <v>34</v>
      </c>
      <c r="D31" s="3" t="s">
        <v>3</v>
      </c>
      <c r="E31" s="3" t="s">
        <v>3</v>
      </c>
      <c r="F31" s="20">
        <v>192</v>
      </c>
      <c r="G31" s="8">
        <v>13421</v>
      </c>
      <c r="H31" s="20">
        <v>493</v>
      </c>
      <c r="I31" s="8">
        <v>641</v>
      </c>
      <c r="J31" s="8">
        <v>86</v>
      </c>
    </row>
    <row r="32" spans="1:10" ht="9" customHeight="1">
      <c r="A32" s="2">
        <v>1915</v>
      </c>
      <c r="B32" s="15">
        <v>397</v>
      </c>
      <c r="C32" s="15">
        <v>38</v>
      </c>
      <c r="D32" s="3" t="s">
        <v>3</v>
      </c>
      <c r="E32" s="3" t="s">
        <v>3</v>
      </c>
      <c r="F32" s="20">
        <v>179</v>
      </c>
      <c r="G32" s="8">
        <v>12899</v>
      </c>
      <c r="H32" s="20">
        <v>464</v>
      </c>
      <c r="I32" s="8">
        <v>698</v>
      </c>
      <c r="J32" s="8">
        <v>96</v>
      </c>
    </row>
    <row r="33" spans="1:10" ht="9" customHeight="1">
      <c r="A33" s="2">
        <v>1916</v>
      </c>
      <c r="B33" s="15">
        <v>262</v>
      </c>
      <c r="C33" s="15">
        <v>48</v>
      </c>
      <c r="D33" s="3" t="s">
        <v>3</v>
      </c>
      <c r="E33" s="3" t="s">
        <v>3</v>
      </c>
      <c r="F33" s="20">
        <v>150</v>
      </c>
      <c r="G33" s="8">
        <v>11758</v>
      </c>
      <c r="H33" s="20">
        <v>389</v>
      </c>
      <c r="I33" s="8">
        <v>608</v>
      </c>
      <c r="J33" s="8">
        <v>79</v>
      </c>
    </row>
    <row r="34" spans="1:10" ht="9" customHeight="1">
      <c r="A34" s="2">
        <v>1917</v>
      </c>
      <c r="B34" s="15">
        <v>231</v>
      </c>
      <c r="C34" s="15">
        <v>54</v>
      </c>
      <c r="D34" s="3" t="s">
        <v>3</v>
      </c>
      <c r="E34" s="3" t="s">
        <v>3</v>
      </c>
      <c r="F34" s="20">
        <v>127</v>
      </c>
      <c r="G34" s="8">
        <v>10741</v>
      </c>
      <c r="H34" s="20">
        <v>256</v>
      </c>
      <c r="I34" s="8">
        <v>513</v>
      </c>
      <c r="J34" s="8">
        <v>55</v>
      </c>
    </row>
    <row r="35" spans="1:10" ht="9" customHeight="1">
      <c r="A35" s="2">
        <v>1918</v>
      </c>
      <c r="B35" s="15">
        <v>195</v>
      </c>
      <c r="C35" s="15">
        <v>54</v>
      </c>
      <c r="D35" s="3" t="s">
        <v>3</v>
      </c>
      <c r="E35" s="3" t="s">
        <v>3</v>
      </c>
      <c r="F35" s="20">
        <v>208</v>
      </c>
      <c r="G35" s="8">
        <v>12708</v>
      </c>
      <c r="H35" s="20">
        <v>330</v>
      </c>
      <c r="I35" s="8">
        <v>386</v>
      </c>
      <c r="J35" s="8">
        <v>35</v>
      </c>
    </row>
    <row r="36" spans="1:10" ht="9" customHeight="1">
      <c r="A36" s="2">
        <v>1919</v>
      </c>
      <c r="B36" s="15">
        <v>269</v>
      </c>
      <c r="C36" s="15">
        <v>79</v>
      </c>
      <c r="D36" s="3" t="s">
        <v>3</v>
      </c>
      <c r="E36" s="3" t="s">
        <v>3</v>
      </c>
      <c r="F36" s="20">
        <v>293</v>
      </c>
      <c r="G36" s="8">
        <v>17694</v>
      </c>
      <c r="H36" s="20">
        <v>560</v>
      </c>
      <c r="I36" s="8">
        <v>470</v>
      </c>
      <c r="J36" s="8">
        <v>69</v>
      </c>
    </row>
    <row r="37" spans="1:10" ht="9" customHeight="1">
      <c r="A37" s="2">
        <v>1920</v>
      </c>
      <c r="B37" s="15">
        <v>406</v>
      </c>
      <c r="C37" s="15">
        <v>54</v>
      </c>
      <c r="D37" s="3" t="s">
        <v>3</v>
      </c>
      <c r="E37" s="3" t="s">
        <v>3</v>
      </c>
      <c r="F37" s="20">
        <v>409</v>
      </c>
      <c r="G37" s="8">
        <v>15380</v>
      </c>
      <c r="H37" s="20">
        <v>727</v>
      </c>
      <c r="I37" s="8">
        <v>574</v>
      </c>
      <c r="J37" s="8">
        <v>79</v>
      </c>
    </row>
    <row r="38" spans="1:10" ht="9" customHeight="1">
      <c r="A38" s="22">
        <v>1921</v>
      </c>
      <c r="B38" s="15">
        <v>420</v>
      </c>
      <c r="C38" s="15">
        <v>30</v>
      </c>
      <c r="D38" s="3" t="s">
        <v>3</v>
      </c>
      <c r="E38" s="3" t="s">
        <v>3</v>
      </c>
      <c r="F38" s="20">
        <v>416</v>
      </c>
      <c r="G38" s="8">
        <v>12933</v>
      </c>
      <c r="H38" s="20">
        <v>653</v>
      </c>
      <c r="I38" s="8">
        <v>563</v>
      </c>
      <c r="J38" s="8">
        <v>71</v>
      </c>
    </row>
    <row r="39" spans="1:10" ht="9" customHeight="1">
      <c r="A39" s="2">
        <v>1922</v>
      </c>
      <c r="B39" s="15">
        <v>438</v>
      </c>
      <c r="C39" s="15">
        <v>49</v>
      </c>
      <c r="D39" s="3" t="s">
        <v>3</v>
      </c>
      <c r="E39" s="3" t="s">
        <v>3</v>
      </c>
      <c r="F39" s="20">
        <v>276</v>
      </c>
      <c r="G39" s="8">
        <v>13199</v>
      </c>
      <c r="H39" s="20">
        <v>553</v>
      </c>
      <c r="I39" s="8">
        <v>716</v>
      </c>
      <c r="J39" s="8">
        <v>97</v>
      </c>
    </row>
    <row r="40" spans="1:10" ht="9" customHeight="1">
      <c r="A40" s="2">
        <v>1923</v>
      </c>
      <c r="B40" s="15">
        <v>319</v>
      </c>
      <c r="C40" s="15">
        <v>35</v>
      </c>
      <c r="D40" s="3" t="s">
        <v>3</v>
      </c>
      <c r="E40" s="3" t="s">
        <v>3</v>
      </c>
      <c r="F40" s="20">
        <v>350</v>
      </c>
      <c r="G40" s="8">
        <v>18529</v>
      </c>
      <c r="H40" s="20">
        <v>457</v>
      </c>
      <c r="I40" s="8">
        <v>611</v>
      </c>
      <c r="J40" s="8">
        <v>108</v>
      </c>
    </row>
    <row r="41" spans="1:10" ht="9" customHeight="1">
      <c r="A41" s="2">
        <v>1924</v>
      </c>
      <c r="B41" s="15">
        <v>402</v>
      </c>
      <c r="C41" s="15">
        <v>31</v>
      </c>
      <c r="D41" s="3" t="s">
        <v>3</v>
      </c>
      <c r="E41" s="3" t="s">
        <v>3</v>
      </c>
      <c r="F41" s="20">
        <v>304</v>
      </c>
      <c r="G41" s="8">
        <v>14606</v>
      </c>
      <c r="H41" s="20">
        <v>510</v>
      </c>
      <c r="I41" s="8">
        <v>547</v>
      </c>
      <c r="J41" s="8">
        <v>79</v>
      </c>
    </row>
    <row r="42" spans="1:10" ht="9" customHeight="1">
      <c r="A42" s="2">
        <v>1925</v>
      </c>
      <c r="B42" s="15">
        <v>356</v>
      </c>
      <c r="C42" s="15">
        <v>2</v>
      </c>
      <c r="D42" s="3" t="s">
        <v>3</v>
      </c>
      <c r="E42" s="3" t="s">
        <v>3</v>
      </c>
      <c r="F42" s="20">
        <v>322</v>
      </c>
      <c r="G42" s="8">
        <v>13721</v>
      </c>
      <c r="H42" s="20">
        <v>440</v>
      </c>
      <c r="I42" s="8">
        <v>613</v>
      </c>
      <c r="J42" s="8">
        <v>72</v>
      </c>
    </row>
    <row r="43" spans="1:10" ht="9" customHeight="1">
      <c r="A43" s="2">
        <v>1926</v>
      </c>
      <c r="B43" s="15">
        <v>359</v>
      </c>
      <c r="C43" s="15">
        <v>34</v>
      </c>
      <c r="D43" s="3" t="s">
        <v>3</v>
      </c>
      <c r="E43" s="3" t="s">
        <v>3</v>
      </c>
      <c r="F43" s="20">
        <v>333</v>
      </c>
      <c r="G43" s="1">
        <v>13968</v>
      </c>
      <c r="H43" s="9">
        <v>489</v>
      </c>
      <c r="I43" s="1">
        <v>664</v>
      </c>
      <c r="J43" s="1">
        <v>95</v>
      </c>
    </row>
    <row r="44" spans="1:10" ht="9" customHeight="1">
      <c r="A44" s="2">
        <v>1927</v>
      </c>
      <c r="B44" s="15">
        <v>309</v>
      </c>
      <c r="C44" s="15">
        <v>22</v>
      </c>
      <c r="D44" s="3" t="s">
        <v>3</v>
      </c>
      <c r="E44" s="3" t="s">
        <v>3</v>
      </c>
      <c r="F44" s="20">
        <v>326</v>
      </c>
      <c r="G44" s="1">
        <v>13316</v>
      </c>
      <c r="H44" s="9">
        <v>720</v>
      </c>
      <c r="I44" s="1">
        <v>603</v>
      </c>
      <c r="J44" s="1">
        <v>96</v>
      </c>
    </row>
    <row r="45" spans="1:10" ht="9" customHeight="1">
      <c r="A45" s="2">
        <v>1928</v>
      </c>
      <c r="B45" s="15">
        <v>309</v>
      </c>
      <c r="C45" s="15">
        <v>37</v>
      </c>
      <c r="D45" s="3" t="s">
        <v>3</v>
      </c>
      <c r="E45" s="3" t="s">
        <v>3</v>
      </c>
      <c r="F45" s="20">
        <v>366</v>
      </c>
      <c r="G45" s="1">
        <v>13303</v>
      </c>
      <c r="H45" s="9">
        <v>493</v>
      </c>
      <c r="I45" s="1">
        <v>645</v>
      </c>
      <c r="J45" s="1">
        <v>59</v>
      </c>
    </row>
    <row r="46" spans="1:10" ht="9" customHeight="1">
      <c r="A46" s="2">
        <v>1929</v>
      </c>
      <c r="B46" s="15">
        <v>298</v>
      </c>
      <c r="C46" s="15">
        <v>27</v>
      </c>
      <c r="D46" s="3" t="s">
        <v>3</v>
      </c>
      <c r="E46" s="3" t="s">
        <v>3</v>
      </c>
      <c r="F46" s="20">
        <v>366</v>
      </c>
      <c r="G46" s="1">
        <v>13900</v>
      </c>
      <c r="H46" s="9">
        <v>602</v>
      </c>
      <c r="I46" s="1">
        <v>637</v>
      </c>
      <c r="J46" s="1">
        <v>62</v>
      </c>
    </row>
    <row r="47" spans="1:10" ht="9" customHeight="1">
      <c r="A47" s="2">
        <v>1930</v>
      </c>
      <c r="B47" s="15">
        <v>312</v>
      </c>
      <c r="C47" s="15">
        <v>17</v>
      </c>
      <c r="D47" s="3" t="s">
        <v>3</v>
      </c>
      <c r="E47" s="3" t="s">
        <v>3</v>
      </c>
      <c r="F47" s="20">
        <v>382</v>
      </c>
      <c r="G47" s="1">
        <v>15224</v>
      </c>
      <c r="H47" s="9">
        <v>585</v>
      </c>
      <c r="I47" s="1">
        <v>578</v>
      </c>
      <c r="J47" s="1">
        <v>61</v>
      </c>
    </row>
    <row r="48" spans="1:10" ht="9" customHeight="1">
      <c r="A48" s="22">
        <v>1931</v>
      </c>
      <c r="B48" s="15">
        <v>230</v>
      </c>
      <c r="C48" s="15">
        <v>17</v>
      </c>
      <c r="D48" s="3" t="s">
        <v>3</v>
      </c>
      <c r="E48" s="3" t="s">
        <v>3</v>
      </c>
      <c r="F48" s="20">
        <v>341</v>
      </c>
      <c r="G48" s="1">
        <v>13587</v>
      </c>
      <c r="H48" s="9">
        <v>560</v>
      </c>
      <c r="I48" s="1">
        <v>550</v>
      </c>
      <c r="J48" s="1">
        <v>53</v>
      </c>
    </row>
    <row r="49" spans="1:10" ht="9" customHeight="1">
      <c r="A49" s="2">
        <v>1932</v>
      </c>
      <c r="B49" s="15">
        <v>250</v>
      </c>
      <c r="C49" s="15">
        <v>22</v>
      </c>
      <c r="D49" s="3" t="s">
        <v>3</v>
      </c>
      <c r="E49" s="3" t="s">
        <v>3</v>
      </c>
      <c r="F49" s="20">
        <v>274</v>
      </c>
      <c r="G49" s="1">
        <v>13377</v>
      </c>
      <c r="H49" s="9">
        <v>575</v>
      </c>
      <c r="I49" s="1">
        <v>596</v>
      </c>
      <c r="J49" s="1">
        <v>62</v>
      </c>
    </row>
    <row r="50" spans="1:10" ht="9" customHeight="1">
      <c r="A50" s="2">
        <v>1933</v>
      </c>
      <c r="B50" s="15">
        <v>277</v>
      </c>
      <c r="C50" s="15">
        <v>24</v>
      </c>
      <c r="D50" s="3" t="s">
        <v>3</v>
      </c>
      <c r="E50" s="3" t="s">
        <v>3</v>
      </c>
      <c r="F50" s="20">
        <v>268</v>
      </c>
      <c r="G50" s="1">
        <v>13302</v>
      </c>
      <c r="H50" s="9">
        <v>751</v>
      </c>
      <c r="I50" s="1">
        <v>659</v>
      </c>
      <c r="J50" s="1">
        <v>49</v>
      </c>
    </row>
    <row r="51" spans="1:10" ht="9" customHeight="1">
      <c r="A51" s="2">
        <v>1934</v>
      </c>
      <c r="B51" s="15">
        <v>241</v>
      </c>
      <c r="C51" s="15">
        <v>44</v>
      </c>
      <c r="D51" s="3" t="s">
        <v>3</v>
      </c>
      <c r="E51" s="3" t="s">
        <v>3</v>
      </c>
      <c r="F51" s="20">
        <v>325</v>
      </c>
      <c r="G51" s="1">
        <v>13325</v>
      </c>
      <c r="H51" s="9">
        <v>570</v>
      </c>
      <c r="I51" s="1">
        <v>621</v>
      </c>
      <c r="J51" s="1">
        <v>45</v>
      </c>
    </row>
    <row r="52" spans="1:10" ht="9" customHeight="1">
      <c r="A52" s="2">
        <v>1935</v>
      </c>
      <c r="B52" s="15">
        <v>266</v>
      </c>
      <c r="C52" s="15">
        <v>52</v>
      </c>
      <c r="D52" s="3" t="s">
        <v>3</v>
      </c>
      <c r="E52" s="3" t="s">
        <v>3</v>
      </c>
      <c r="F52" s="20">
        <v>316</v>
      </c>
      <c r="G52" s="1">
        <v>11395</v>
      </c>
      <c r="H52" s="9">
        <v>419</v>
      </c>
      <c r="I52" s="1">
        <v>650</v>
      </c>
      <c r="J52" s="1">
        <v>59</v>
      </c>
    </row>
    <row r="53" spans="1:10" ht="9" customHeight="1">
      <c r="A53" s="2">
        <v>1936</v>
      </c>
      <c r="B53" s="15">
        <v>264</v>
      </c>
      <c r="C53" s="15">
        <v>30</v>
      </c>
      <c r="D53" s="3" t="s">
        <v>3</v>
      </c>
      <c r="E53" s="3" t="s">
        <v>3</v>
      </c>
      <c r="F53" s="20">
        <v>308</v>
      </c>
      <c r="G53" s="1">
        <v>11580</v>
      </c>
      <c r="H53" s="9">
        <v>313</v>
      </c>
      <c r="I53" s="1">
        <v>762</v>
      </c>
      <c r="J53" s="1">
        <v>62</v>
      </c>
    </row>
    <row r="54" spans="1:10" ht="9" customHeight="1">
      <c r="A54" s="2">
        <v>1937</v>
      </c>
      <c r="B54" s="15">
        <v>275</v>
      </c>
      <c r="C54" s="15">
        <v>36</v>
      </c>
      <c r="D54" s="3" t="s">
        <v>3</v>
      </c>
      <c r="E54" s="3" t="s">
        <v>3</v>
      </c>
      <c r="F54" s="20">
        <v>361</v>
      </c>
      <c r="G54" s="1">
        <v>11166</v>
      </c>
      <c r="H54" s="9">
        <v>309</v>
      </c>
      <c r="I54" s="1">
        <v>771</v>
      </c>
      <c r="J54" s="1">
        <v>50</v>
      </c>
    </row>
    <row r="55" spans="1:10" ht="9" customHeight="1">
      <c r="A55" s="2">
        <v>1938</v>
      </c>
      <c r="B55" s="15">
        <v>387</v>
      </c>
      <c r="C55" s="15">
        <v>32</v>
      </c>
      <c r="D55" s="3" t="s">
        <v>3</v>
      </c>
      <c r="E55" s="3" t="s">
        <v>3</v>
      </c>
      <c r="F55" s="20">
        <v>418</v>
      </c>
      <c r="G55" s="1">
        <v>10483</v>
      </c>
      <c r="H55" s="9">
        <v>364</v>
      </c>
      <c r="I55" s="1">
        <v>878</v>
      </c>
      <c r="J55" s="1">
        <v>30</v>
      </c>
    </row>
    <row r="56" spans="1:10" ht="9" customHeight="1">
      <c r="A56" s="2">
        <v>1939</v>
      </c>
      <c r="B56" s="15">
        <v>271</v>
      </c>
      <c r="C56" s="15">
        <v>39</v>
      </c>
      <c r="D56" s="3" t="s">
        <v>3</v>
      </c>
      <c r="E56" s="3" t="s">
        <v>3</v>
      </c>
      <c r="F56" s="20">
        <v>585</v>
      </c>
      <c r="G56" s="1">
        <v>9029</v>
      </c>
      <c r="H56" s="9">
        <v>411</v>
      </c>
      <c r="I56" s="1">
        <v>767</v>
      </c>
      <c r="J56" s="1">
        <v>44</v>
      </c>
    </row>
    <row r="57" spans="1:10" ht="9" customHeight="1">
      <c r="A57" s="2">
        <v>1940</v>
      </c>
      <c r="B57" s="15">
        <v>529</v>
      </c>
      <c r="C57" s="15">
        <v>93</v>
      </c>
      <c r="D57" s="3" t="s">
        <v>3</v>
      </c>
      <c r="E57" s="3" t="s">
        <v>3</v>
      </c>
      <c r="F57" s="20">
        <v>1145</v>
      </c>
      <c r="G57" s="1">
        <v>9384</v>
      </c>
      <c r="H57" s="9">
        <v>442</v>
      </c>
      <c r="I57" s="1">
        <v>771</v>
      </c>
      <c r="J57" s="1">
        <v>49</v>
      </c>
    </row>
    <row r="58" spans="1:10" ht="9" customHeight="1">
      <c r="A58" s="22">
        <v>1941</v>
      </c>
      <c r="B58" s="15">
        <v>215</v>
      </c>
      <c r="C58" s="15">
        <v>83</v>
      </c>
      <c r="D58" s="3" t="s">
        <v>3</v>
      </c>
      <c r="E58" s="3" t="s">
        <v>3</v>
      </c>
      <c r="F58" s="20">
        <v>1335</v>
      </c>
      <c r="G58" s="1">
        <v>8609</v>
      </c>
      <c r="H58" s="9">
        <v>345</v>
      </c>
      <c r="I58" s="1">
        <v>630</v>
      </c>
      <c r="J58" s="1">
        <v>34</v>
      </c>
    </row>
    <row r="59" spans="1:10" ht="9" customHeight="1">
      <c r="A59" s="2" t="s">
        <v>15</v>
      </c>
      <c r="B59" s="17" t="s">
        <v>15</v>
      </c>
      <c r="C59" s="17" t="s">
        <v>15</v>
      </c>
      <c r="D59" s="17" t="s">
        <v>15</v>
      </c>
      <c r="E59" s="17" t="s">
        <v>15</v>
      </c>
      <c r="F59" s="17" t="s">
        <v>15</v>
      </c>
      <c r="G59" s="17" t="s">
        <v>15</v>
      </c>
      <c r="H59" s="17" t="s">
        <v>15</v>
      </c>
      <c r="I59" s="17" t="s">
        <v>15</v>
      </c>
      <c r="J59" s="17" t="s">
        <v>15</v>
      </c>
    </row>
    <row r="60" spans="1:10" ht="9" customHeight="1">
      <c r="A60" s="2">
        <v>1947</v>
      </c>
      <c r="B60" s="15">
        <v>308</v>
      </c>
      <c r="C60" s="15">
        <v>37</v>
      </c>
      <c r="D60" s="3" t="s">
        <v>3</v>
      </c>
      <c r="E60" s="3" t="s">
        <v>3</v>
      </c>
      <c r="F60" s="20">
        <v>2064</v>
      </c>
      <c r="G60" s="1">
        <v>10347</v>
      </c>
      <c r="H60" s="9">
        <v>692</v>
      </c>
      <c r="I60" s="1">
        <v>624</v>
      </c>
      <c r="J60" s="1">
        <v>133</v>
      </c>
    </row>
    <row r="61" spans="1:10" ht="9" customHeight="1">
      <c r="A61" s="2">
        <v>1948</v>
      </c>
      <c r="B61" s="15">
        <v>331</v>
      </c>
      <c r="C61" s="15">
        <v>30</v>
      </c>
      <c r="D61" s="3" t="s">
        <v>3</v>
      </c>
      <c r="E61" s="3" t="s">
        <v>3</v>
      </c>
      <c r="F61" s="20">
        <v>1978</v>
      </c>
      <c r="G61" s="1">
        <v>11939</v>
      </c>
      <c r="H61" s="9">
        <v>502</v>
      </c>
      <c r="I61" s="1">
        <v>665</v>
      </c>
      <c r="J61" s="1">
        <v>147</v>
      </c>
    </row>
    <row r="62" spans="1:10" ht="9" customHeight="1">
      <c r="A62" s="2">
        <v>1949</v>
      </c>
      <c r="B62" s="15">
        <v>382</v>
      </c>
      <c r="C62" s="15">
        <v>40</v>
      </c>
      <c r="D62" s="3" t="s">
        <v>3</v>
      </c>
      <c r="E62" s="3" t="s">
        <v>3</v>
      </c>
      <c r="F62" s="20">
        <v>2185</v>
      </c>
      <c r="G62" s="1">
        <v>10033</v>
      </c>
      <c r="H62" s="9">
        <v>767</v>
      </c>
      <c r="I62" s="1">
        <v>773</v>
      </c>
      <c r="J62" s="1">
        <v>129</v>
      </c>
    </row>
    <row r="63" spans="1:10" ht="9" customHeight="1">
      <c r="A63" s="2">
        <v>1950</v>
      </c>
      <c r="B63" s="15">
        <v>145</v>
      </c>
      <c r="C63" s="15">
        <v>36</v>
      </c>
      <c r="D63" s="3" t="s">
        <v>3</v>
      </c>
      <c r="E63" s="3" t="s">
        <v>3</v>
      </c>
      <c r="F63" s="20">
        <v>2262</v>
      </c>
      <c r="G63" s="1">
        <v>10046</v>
      </c>
      <c r="H63" s="9">
        <v>655</v>
      </c>
      <c r="I63" s="1">
        <v>819</v>
      </c>
      <c r="J63" s="1">
        <v>125</v>
      </c>
    </row>
    <row r="64" spans="1:10" s="19" customFormat="1" ht="5.25" customHeight="1">
      <c r="A64" s="13"/>
      <c r="B64" s="11"/>
      <c r="C64" s="11"/>
      <c r="D64" s="4"/>
      <c r="E64" s="4"/>
      <c r="F64" s="11"/>
      <c r="G64" s="4"/>
      <c r="H64" s="11"/>
      <c r="I64" s="4"/>
      <c r="J64" s="4"/>
    </row>
    <row r="65" spans="1:14" ht="5.25" customHeight="1">
      <c r="A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0" ht="18" customHeight="1">
      <c r="A66" s="44" t="s">
        <v>16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1.25" customHeight="1">
      <c r="A67" s="45" t="s">
        <v>19</v>
      </c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9.5" customHeight="1">
      <c r="A68" s="44" t="s">
        <v>14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ht="9.75" customHeight="1">
      <c r="A69" s="44" t="s">
        <v>13</v>
      </c>
      <c r="B69" s="44"/>
      <c r="C69" s="44"/>
      <c r="D69" s="44"/>
      <c r="E69" s="44"/>
      <c r="F69" s="44"/>
      <c r="G69" s="44"/>
      <c r="H69" s="44"/>
      <c r="I69" s="44"/>
      <c r="J69" s="44"/>
    </row>
    <row r="70" spans="1:10" ht="9">
      <c r="A70" s="46" t="s">
        <v>20</v>
      </c>
      <c r="B70" s="46"/>
      <c r="C70" s="46"/>
      <c r="D70" s="46"/>
      <c r="E70" s="46"/>
      <c r="F70" s="46"/>
      <c r="G70" s="46"/>
      <c r="H70" s="46"/>
      <c r="I70" s="46"/>
      <c r="J70" s="46"/>
    </row>
    <row r="71" spans="2:3" ht="3" customHeight="1" hidden="1">
      <c r="B71" s="14"/>
      <c r="C71" s="14"/>
    </row>
    <row r="72" spans="2:3" ht="3" customHeight="1" hidden="1">
      <c r="B72" s="14"/>
      <c r="C72" s="14"/>
    </row>
    <row r="73" spans="2:3" ht="19.5" customHeight="1">
      <c r="B73" s="14"/>
      <c r="C73" s="14"/>
    </row>
    <row r="74" spans="1:10" ht="18.75" customHeight="1">
      <c r="A74" s="41" t="s">
        <v>21</v>
      </c>
      <c r="B74" s="42"/>
      <c r="C74" s="42"/>
      <c r="D74" s="42"/>
      <c r="E74" s="42"/>
      <c r="F74" s="42"/>
      <c r="G74" s="42"/>
      <c r="H74" s="42"/>
      <c r="I74" s="42"/>
      <c r="J74" s="42"/>
    </row>
    <row r="75" ht="19.5" customHeight="1"/>
    <row r="78" ht="19.5" customHeight="1"/>
  </sheetData>
  <sheetProtection/>
  <mergeCells count="8">
    <mergeCell ref="A74:J74"/>
    <mergeCell ref="A4:J4"/>
    <mergeCell ref="A66:J66"/>
    <mergeCell ref="A68:J68"/>
    <mergeCell ref="A69:J69"/>
    <mergeCell ref="A5:J5"/>
    <mergeCell ref="A67:J67"/>
    <mergeCell ref="A70:J70"/>
  </mergeCells>
  <printOptions/>
  <pageMargins left="0.5905511811023623" right="0.5905511811023623" top="0.7874015748031497" bottom="0.7874015748031497" header="0" footer="0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7.57421875" style="15" customWidth="1"/>
    <col min="2" max="3" width="9.7109375" style="10" customWidth="1"/>
    <col min="4" max="5" width="9.7109375" style="15" customWidth="1"/>
    <col min="6" max="6" width="9.7109375" style="10" customWidth="1"/>
    <col min="7" max="7" width="9.7109375" style="15" customWidth="1"/>
    <col min="8" max="8" width="9.7109375" style="10" customWidth="1"/>
    <col min="9" max="10" width="9.7109375" style="15" customWidth="1"/>
    <col min="11" max="11" width="13.421875" style="15" customWidth="1"/>
    <col min="12" max="16384" width="9.140625" style="15" customWidth="1"/>
  </cols>
  <sheetData>
    <row r="1" spans="2:8" s="32" customFormat="1" ht="12.75" customHeight="1">
      <c r="B1" s="39"/>
      <c r="C1" s="39"/>
      <c r="F1" s="39"/>
      <c r="H1" s="39"/>
    </row>
    <row r="2" spans="2:8" s="32" customFormat="1" ht="12.75" customHeight="1">
      <c r="B2" s="39"/>
      <c r="C2" s="39"/>
      <c r="F2" s="39"/>
      <c r="H2" s="39"/>
    </row>
    <row r="3" ht="12.75" customHeight="1">
      <c r="A3" s="40"/>
    </row>
    <row r="4" spans="1:10" s="18" customFormat="1" ht="22.5" customHeight="1">
      <c r="A4" s="43" t="s">
        <v>17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3.75" customHeight="1">
      <c r="A5" s="43"/>
      <c r="B5" s="43"/>
      <c r="C5" s="43"/>
      <c r="D5" s="43"/>
      <c r="E5" s="43"/>
      <c r="F5" s="43"/>
      <c r="G5" s="43"/>
      <c r="H5" s="43"/>
      <c r="I5" s="43"/>
      <c r="J5" s="43"/>
    </row>
    <row r="6" spans="1:10" ht="30" customHeight="1">
      <c r="A6" s="23" t="s">
        <v>0</v>
      </c>
      <c r="B6" s="24" t="s">
        <v>8</v>
      </c>
      <c r="C6" s="24" t="s">
        <v>1</v>
      </c>
      <c r="D6" s="24" t="s">
        <v>9</v>
      </c>
      <c r="E6" s="24" t="s">
        <v>2</v>
      </c>
      <c r="F6" s="24" t="s">
        <v>10</v>
      </c>
      <c r="G6" s="24" t="s">
        <v>11</v>
      </c>
      <c r="H6" s="24" t="s">
        <v>12</v>
      </c>
      <c r="I6" s="24" t="s">
        <v>6</v>
      </c>
      <c r="J6" s="24" t="s">
        <v>7</v>
      </c>
    </row>
    <row r="7" ht="4.5" customHeight="1"/>
    <row r="8" spans="1:10" ht="9" customHeight="1">
      <c r="A8" s="22">
        <v>1951</v>
      </c>
      <c r="B8" s="15">
        <v>124</v>
      </c>
      <c r="C8" s="15">
        <v>42</v>
      </c>
      <c r="D8" s="21" t="s">
        <v>3</v>
      </c>
      <c r="E8" s="21" t="s">
        <v>3</v>
      </c>
      <c r="F8" s="20">
        <v>2345</v>
      </c>
      <c r="G8" s="9">
        <v>8512</v>
      </c>
      <c r="H8" s="9">
        <v>811</v>
      </c>
      <c r="I8" s="9">
        <v>613</v>
      </c>
      <c r="J8" s="9">
        <v>125</v>
      </c>
    </row>
    <row r="9" spans="1:10" ht="9" customHeight="1">
      <c r="A9" s="25">
        <v>1952</v>
      </c>
      <c r="B9" s="15">
        <v>78</v>
      </c>
      <c r="C9" s="15">
        <v>27</v>
      </c>
      <c r="D9" s="21" t="s">
        <v>3</v>
      </c>
      <c r="E9" s="21" t="s">
        <v>3</v>
      </c>
      <c r="F9" s="20">
        <v>2690</v>
      </c>
      <c r="G9" s="9">
        <v>8862</v>
      </c>
      <c r="H9" s="9">
        <v>693</v>
      </c>
      <c r="I9" s="9">
        <v>880</v>
      </c>
      <c r="J9" s="9">
        <v>160</v>
      </c>
    </row>
    <row r="10" spans="1:10" ht="9" customHeight="1">
      <c r="A10" s="25">
        <v>1953</v>
      </c>
      <c r="B10" s="15">
        <v>58</v>
      </c>
      <c r="C10" s="15">
        <v>21</v>
      </c>
      <c r="D10" s="21" t="s">
        <v>3</v>
      </c>
      <c r="E10" s="21" t="s">
        <v>3</v>
      </c>
      <c r="F10" s="20">
        <v>2723</v>
      </c>
      <c r="G10" s="9">
        <v>9296</v>
      </c>
      <c r="H10" s="9">
        <v>728</v>
      </c>
      <c r="I10" s="9">
        <v>809</v>
      </c>
      <c r="J10" s="9">
        <v>155</v>
      </c>
    </row>
    <row r="11" spans="1:10" ht="9" customHeight="1">
      <c r="A11" s="25">
        <v>1954</v>
      </c>
      <c r="B11" s="15">
        <v>64</v>
      </c>
      <c r="C11" s="15">
        <v>37</v>
      </c>
      <c r="D11" s="21" t="s">
        <v>3</v>
      </c>
      <c r="E11" s="21" t="s">
        <v>3</v>
      </c>
      <c r="F11" s="20">
        <v>3243</v>
      </c>
      <c r="G11" s="9">
        <v>8884</v>
      </c>
      <c r="H11" s="9">
        <v>832</v>
      </c>
      <c r="I11" s="9">
        <v>883</v>
      </c>
      <c r="J11" s="9">
        <v>131</v>
      </c>
    </row>
    <row r="12" spans="1:10" ht="9" customHeight="1">
      <c r="A12" s="25">
        <v>1955</v>
      </c>
      <c r="B12" s="15">
        <v>67</v>
      </c>
      <c r="C12" s="15">
        <v>33</v>
      </c>
      <c r="D12" s="21" t="s">
        <v>3</v>
      </c>
      <c r="E12" s="21" t="s">
        <v>3</v>
      </c>
      <c r="F12" s="20">
        <v>2906</v>
      </c>
      <c r="G12" s="9">
        <v>8689</v>
      </c>
      <c r="H12" s="9">
        <v>832</v>
      </c>
      <c r="I12" s="9">
        <v>1080</v>
      </c>
      <c r="J12" s="9">
        <v>150</v>
      </c>
    </row>
    <row r="13" spans="1:10" ht="9" customHeight="1">
      <c r="A13" s="25">
        <v>1956</v>
      </c>
      <c r="B13" s="15">
        <v>63</v>
      </c>
      <c r="C13" s="15">
        <v>21</v>
      </c>
      <c r="D13" s="21" t="s">
        <v>3</v>
      </c>
      <c r="E13" s="21" t="s">
        <v>3</v>
      </c>
      <c r="F13" s="9">
        <v>2365</v>
      </c>
      <c r="G13" s="9">
        <v>8515</v>
      </c>
      <c r="H13" s="9">
        <v>1047</v>
      </c>
      <c r="I13" s="9">
        <v>940</v>
      </c>
      <c r="J13" s="9">
        <v>133</v>
      </c>
    </row>
    <row r="14" spans="1:10" ht="9" customHeight="1">
      <c r="A14" s="25">
        <v>1957</v>
      </c>
      <c r="B14" s="15">
        <v>43</v>
      </c>
      <c r="C14" s="15">
        <v>16</v>
      </c>
      <c r="D14" s="21" t="s">
        <v>3</v>
      </c>
      <c r="E14" s="21" t="s">
        <v>3</v>
      </c>
      <c r="F14" s="9">
        <v>2431</v>
      </c>
      <c r="G14" s="9">
        <v>7574</v>
      </c>
      <c r="H14" s="9">
        <v>1298</v>
      </c>
      <c r="I14" s="9">
        <v>1143</v>
      </c>
      <c r="J14" s="9">
        <v>143</v>
      </c>
    </row>
    <row r="15" spans="1:10" ht="9" customHeight="1">
      <c r="A15" s="25">
        <v>1958</v>
      </c>
      <c r="B15" s="15">
        <v>43</v>
      </c>
      <c r="C15" s="15">
        <v>23</v>
      </c>
      <c r="D15" s="21" t="s">
        <v>3</v>
      </c>
      <c r="E15" s="21" t="s">
        <v>3</v>
      </c>
      <c r="F15" s="9">
        <v>2596</v>
      </c>
      <c r="G15" s="9">
        <v>7323</v>
      </c>
      <c r="H15" s="9">
        <v>1718</v>
      </c>
      <c r="I15" s="9">
        <v>1057</v>
      </c>
      <c r="J15" s="9">
        <v>147</v>
      </c>
    </row>
    <row r="16" spans="1:10" ht="9" customHeight="1">
      <c r="A16" s="25">
        <v>1959</v>
      </c>
      <c r="B16" s="15">
        <v>60</v>
      </c>
      <c r="C16" s="15">
        <v>23</v>
      </c>
      <c r="D16" s="21" t="s">
        <v>3</v>
      </c>
      <c r="E16" s="21" t="s">
        <v>3</v>
      </c>
      <c r="F16" s="9">
        <v>2793</v>
      </c>
      <c r="G16" s="9">
        <v>6674</v>
      </c>
      <c r="H16" s="9">
        <v>2131</v>
      </c>
      <c r="I16" s="9">
        <v>1172</v>
      </c>
      <c r="J16" s="9">
        <v>114</v>
      </c>
    </row>
    <row r="17" spans="1:10" ht="9" customHeight="1">
      <c r="A17" s="25">
        <v>1960</v>
      </c>
      <c r="B17" s="15">
        <v>56</v>
      </c>
      <c r="C17" s="15">
        <v>24</v>
      </c>
      <c r="D17" s="21" t="s">
        <v>3</v>
      </c>
      <c r="E17" s="21" t="s">
        <v>3</v>
      </c>
      <c r="F17" s="9">
        <v>2657</v>
      </c>
      <c r="G17" s="9">
        <v>6707</v>
      </c>
      <c r="H17" s="9">
        <v>3221</v>
      </c>
      <c r="I17" s="9">
        <v>1234</v>
      </c>
      <c r="J17" s="9">
        <v>132</v>
      </c>
    </row>
    <row r="18" spans="1:10" ht="9" customHeight="1">
      <c r="A18" s="22">
        <v>1961</v>
      </c>
      <c r="B18" s="15">
        <v>93</v>
      </c>
      <c r="C18" s="15">
        <v>19</v>
      </c>
      <c r="D18" s="21" t="s">
        <v>3</v>
      </c>
      <c r="E18" s="21" t="s">
        <v>3</v>
      </c>
      <c r="F18" s="9">
        <v>2648</v>
      </c>
      <c r="G18" s="9">
        <v>6657</v>
      </c>
      <c r="H18" s="9">
        <v>3235</v>
      </c>
      <c r="I18" s="9">
        <v>1365</v>
      </c>
      <c r="J18" s="9">
        <v>59</v>
      </c>
    </row>
    <row r="19" spans="1:10" ht="9" customHeight="1">
      <c r="A19" s="25">
        <v>1962</v>
      </c>
      <c r="B19" s="15">
        <v>125</v>
      </c>
      <c r="C19" s="15">
        <v>30</v>
      </c>
      <c r="D19" s="21" t="s">
        <v>3</v>
      </c>
      <c r="E19" s="21" t="s">
        <v>3</v>
      </c>
      <c r="F19" s="9">
        <v>2504</v>
      </c>
      <c r="G19" s="9">
        <v>6303</v>
      </c>
      <c r="H19" s="9">
        <v>3611</v>
      </c>
      <c r="I19" s="9">
        <v>1368</v>
      </c>
      <c r="J19" s="9">
        <v>61</v>
      </c>
    </row>
    <row r="20" spans="1:10" ht="9" customHeight="1">
      <c r="A20" s="25">
        <v>1963</v>
      </c>
      <c r="B20" s="15">
        <v>102</v>
      </c>
      <c r="C20" s="15">
        <v>23</v>
      </c>
      <c r="D20" s="21" t="s">
        <v>3</v>
      </c>
      <c r="E20" s="21" t="s">
        <v>3</v>
      </c>
      <c r="F20" s="9">
        <v>2722</v>
      </c>
      <c r="G20" s="9">
        <v>6427</v>
      </c>
      <c r="H20" s="9">
        <v>3985</v>
      </c>
      <c r="I20" s="9">
        <v>1288</v>
      </c>
      <c r="J20" s="9">
        <v>62</v>
      </c>
    </row>
    <row r="21" spans="1:10" ht="9" customHeight="1">
      <c r="A21" s="25">
        <v>1964</v>
      </c>
      <c r="B21" s="15">
        <v>123</v>
      </c>
      <c r="C21" s="15">
        <v>14</v>
      </c>
      <c r="D21" s="21" t="s">
        <v>3</v>
      </c>
      <c r="E21" s="21" t="s">
        <v>3</v>
      </c>
      <c r="F21" s="9">
        <v>2807</v>
      </c>
      <c r="G21" s="9">
        <v>6142</v>
      </c>
      <c r="H21" s="9">
        <v>4313</v>
      </c>
      <c r="I21" s="9">
        <v>1302</v>
      </c>
      <c r="J21" s="9">
        <v>87</v>
      </c>
    </row>
    <row r="22" spans="1:10" ht="9" customHeight="1">
      <c r="A22" s="25">
        <v>1965</v>
      </c>
      <c r="B22" s="15">
        <v>54</v>
      </c>
      <c r="C22" s="15">
        <v>12</v>
      </c>
      <c r="D22" s="21" t="s">
        <v>3</v>
      </c>
      <c r="E22" s="21" t="s">
        <v>3</v>
      </c>
      <c r="F22" s="9">
        <v>2750</v>
      </c>
      <c r="G22" s="9">
        <v>5932</v>
      </c>
      <c r="H22" s="9">
        <v>5240</v>
      </c>
      <c r="I22" s="9">
        <v>1254</v>
      </c>
      <c r="J22" s="9">
        <v>88</v>
      </c>
    </row>
    <row r="23" spans="1:10" ht="9" customHeight="1">
      <c r="A23" s="25">
        <v>1966</v>
      </c>
      <c r="B23" s="15">
        <v>52</v>
      </c>
      <c r="C23" s="15">
        <v>14</v>
      </c>
      <c r="D23" s="21" t="s">
        <v>3</v>
      </c>
      <c r="E23" s="21" t="s">
        <v>3</v>
      </c>
      <c r="F23" s="9">
        <v>2863</v>
      </c>
      <c r="G23" s="9">
        <v>5818</v>
      </c>
      <c r="H23" s="9">
        <v>5439</v>
      </c>
      <c r="I23" s="9">
        <v>1318</v>
      </c>
      <c r="J23" s="9">
        <v>90</v>
      </c>
    </row>
    <row r="24" spans="1:10" ht="9" customHeight="1">
      <c r="A24" s="25">
        <v>1967</v>
      </c>
      <c r="B24" s="15">
        <v>80</v>
      </c>
      <c r="C24" s="15">
        <v>17</v>
      </c>
      <c r="D24" s="21" t="s">
        <v>3</v>
      </c>
      <c r="E24" s="21" t="s">
        <v>3</v>
      </c>
      <c r="F24" s="9">
        <v>2001</v>
      </c>
      <c r="G24" s="9">
        <v>5954</v>
      </c>
      <c r="H24" s="9">
        <v>5128</v>
      </c>
      <c r="I24" s="9">
        <v>1386</v>
      </c>
      <c r="J24" s="9">
        <v>94</v>
      </c>
    </row>
    <row r="25" spans="1:10" ht="9" customHeight="1">
      <c r="A25" s="25">
        <v>1968</v>
      </c>
      <c r="B25" s="15">
        <v>62</v>
      </c>
      <c r="C25" s="15">
        <v>11</v>
      </c>
      <c r="D25" s="9">
        <v>2910</v>
      </c>
      <c r="E25" s="21" t="s">
        <v>3</v>
      </c>
      <c r="F25" s="9">
        <v>2243</v>
      </c>
      <c r="G25" s="9">
        <v>6097</v>
      </c>
      <c r="H25" s="9">
        <v>4953</v>
      </c>
      <c r="I25" s="9">
        <v>1035</v>
      </c>
      <c r="J25" s="9">
        <v>136</v>
      </c>
    </row>
    <row r="26" spans="1:10" ht="9" customHeight="1">
      <c r="A26" s="25">
        <v>1969</v>
      </c>
      <c r="B26" s="15">
        <v>32</v>
      </c>
      <c r="C26" s="15">
        <v>16</v>
      </c>
      <c r="D26" s="9">
        <v>3205</v>
      </c>
      <c r="E26" s="21" t="s">
        <v>3</v>
      </c>
      <c r="F26" s="9">
        <v>1686</v>
      </c>
      <c r="G26" s="9">
        <v>5742</v>
      </c>
      <c r="H26" s="9">
        <v>4626</v>
      </c>
      <c r="I26" s="9">
        <v>1052</v>
      </c>
      <c r="J26" s="9">
        <v>119</v>
      </c>
    </row>
    <row r="27" spans="1:10" ht="9" customHeight="1">
      <c r="A27" s="25">
        <v>1970</v>
      </c>
      <c r="B27" s="15">
        <v>14</v>
      </c>
      <c r="C27" s="15">
        <v>11</v>
      </c>
      <c r="D27" s="9">
        <v>3947</v>
      </c>
      <c r="E27" s="21" t="s">
        <v>3</v>
      </c>
      <c r="F27" s="9">
        <v>1347</v>
      </c>
      <c r="G27" s="9">
        <v>5826</v>
      </c>
      <c r="H27" s="9">
        <v>4265</v>
      </c>
      <c r="I27" s="9">
        <v>990</v>
      </c>
      <c r="J27" s="9">
        <v>113</v>
      </c>
    </row>
    <row r="28" spans="1:10" ht="9" customHeight="1">
      <c r="A28" s="22">
        <v>1971</v>
      </c>
      <c r="B28" s="15">
        <v>30</v>
      </c>
      <c r="C28" s="15">
        <v>11</v>
      </c>
      <c r="D28" s="9">
        <v>3803</v>
      </c>
      <c r="E28" s="21" t="s">
        <v>3</v>
      </c>
      <c r="F28" s="9">
        <v>1320</v>
      </c>
      <c r="G28" s="9">
        <v>6004</v>
      </c>
      <c r="H28" s="9">
        <v>4110</v>
      </c>
      <c r="I28" s="9">
        <v>956</v>
      </c>
      <c r="J28" s="9">
        <v>133</v>
      </c>
    </row>
    <row r="29" spans="1:10" ht="9" customHeight="1">
      <c r="A29" s="25">
        <v>1972</v>
      </c>
      <c r="B29" s="15">
        <v>38</v>
      </c>
      <c r="C29" s="15">
        <v>11</v>
      </c>
      <c r="D29" s="9">
        <v>3944</v>
      </c>
      <c r="E29" s="21" t="s">
        <v>3</v>
      </c>
      <c r="F29" s="9">
        <v>1237</v>
      </c>
      <c r="G29" s="9">
        <v>5821</v>
      </c>
      <c r="H29" s="9">
        <v>4443</v>
      </c>
      <c r="I29" s="9">
        <v>896</v>
      </c>
      <c r="J29" s="9">
        <v>122</v>
      </c>
    </row>
    <row r="30" spans="1:10" ht="9" customHeight="1">
      <c r="A30" s="25">
        <v>1973</v>
      </c>
      <c r="B30" s="15">
        <v>20</v>
      </c>
      <c r="C30" s="15">
        <v>16</v>
      </c>
      <c r="D30" s="9">
        <v>2687</v>
      </c>
      <c r="E30" s="21" t="s">
        <v>3</v>
      </c>
      <c r="F30" s="9">
        <v>1459</v>
      </c>
      <c r="G30" s="9">
        <v>5298</v>
      </c>
      <c r="H30" s="9">
        <v>5741</v>
      </c>
      <c r="I30" s="9">
        <v>727</v>
      </c>
      <c r="J30" s="9">
        <v>121</v>
      </c>
    </row>
    <row r="31" spans="1:10" ht="9" customHeight="1">
      <c r="A31" s="25">
        <v>1974</v>
      </c>
      <c r="B31" s="15">
        <v>54</v>
      </c>
      <c r="C31" s="15">
        <v>13</v>
      </c>
      <c r="D31" s="9">
        <v>2623</v>
      </c>
      <c r="E31" s="21" t="s">
        <v>3</v>
      </c>
      <c r="F31" s="9">
        <v>1405</v>
      </c>
      <c r="G31" s="9">
        <v>5008</v>
      </c>
      <c r="H31" s="9">
        <v>5604</v>
      </c>
      <c r="I31" s="9">
        <v>654</v>
      </c>
      <c r="J31" s="9">
        <v>102</v>
      </c>
    </row>
    <row r="32" spans="1:10" ht="9" customHeight="1">
      <c r="A32" s="25">
        <v>1975</v>
      </c>
      <c r="B32" s="15">
        <v>69</v>
      </c>
      <c r="C32" s="15">
        <v>5</v>
      </c>
      <c r="D32" s="9">
        <v>2681</v>
      </c>
      <c r="E32" s="21" t="s">
        <v>3</v>
      </c>
      <c r="F32" s="9">
        <v>1257</v>
      </c>
      <c r="G32" s="9">
        <v>4064</v>
      </c>
      <c r="H32" s="9">
        <v>1388</v>
      </c>
      <c r="I32" s="9">
        <v>650</v>
      </c>
      <c r="J32" s="9">
        <v>108</v>
      </c>
    </row>
    <row r="33" spans="1:10" ht="9" customHeight="1">
      <c r="A33" s="25">
        <v>1976</v>
      </c>
      <c r="B33" s="15">
        <v>52</v>
      </c>
      <c r="C33" s="21" t="s">
        <v>5</v>
      </c>
      <c r="D33" s="9">
        <v>2330</v>
      </c>
      <c r="E33" s="21" t="s">
        <v>3</v>
      </c>
      <c r="F33" s="9">
        <v>1584</v>
      </c>
      <c r="G33" s="9">
        <v>3921</v>
      </c>
      <c r="H33" s="9">
        <v>21</v>
      </c>
      <c r="I33" s="9">
        <v>727</v>
      </c>
      <c r="J33" s="9">
        <v>98</v>
      </c>
    </row>
    <row r="34" spans="1:10" ht="9" customHeight="1">
      <c r="A34" s="25">
        <v>1977</v>
      </c>
      <c r="B34" s="15">
        <v>37</v>
      </c>
      <c r="C34" s="21" t="s">
        <v>5</v>
      </c>
      <c r="D34" s="9">
        <v>2985</v>
      </c>
      <c r="E34" s="21" t="s">
        <v>3</v>
      </c>
      <c r="F34" s="9">
        <v>1392</v>
      </c>
      <c r="G34" s="9">
        <v>3471</v>
      </c>
      <c r="H34" s="9">
        <v>27</v>
      </c>
      <c r="I34" s="9">
        <v>839</v>
      </c>
      <c r="J34" s="9">
        <v>131</v>
      </c>
    </row>
    <row r="35" spans="1:10" ht="9" customHeight="1">
      <c r="A35" s="25">
        <v>1978</v>
      </c>
      <c r="B35" s="15">
        <v>35</v>
      </c>
      <c r="C35" s="21" t="s">
        <v>5</v>
      </c>
      <c r="D35" s="9">
        <v>1961</v>
      </c>
      <c r="E35" s="21" t="s">
        <v>3</v>
      </c>
      <c r="F35" s="9">
        <v>1242</v>
      </c>
      <c r="G35" s="9">
        <v>3305</v>
      </c>
      <c r="H35" s="9">
        <v>65</v>
      </c>
      <c r="I35" s="9">
        <v>913</v>
      </c>
      <c r="J35" s="9">
        <v>104</v>
      </c>
    </row>
    <row r="36" spans="1:10" ht="9" customHeight="1">
      <c r="A36" s="25">
        <v>1979</v>
      </c>
      <c r="B36" s="15">
        <v>66</v>
      </c>
      <c r="C36" s="21" t="s">
        <v>5</v>
      </c>
      <c r="D36" s="9">
        <v>1720</v>
      </c>
      <c r="E36" s="21" t="s">
        <v>3</v>
      </c>
      <c r="F36" s="9">
        <v>1167</v>
      </c>
      <c r="G36" s="9">
        <v>2985</v>
      </c>
      <c r="H36" s="9">
        <v>42</v>
      </c>
      <c r="I36" s="9">
        <v>1238</v>
      </c>
      <c r="J36" s="9">
        <v>126</v>
      </c>
    </row>
    <row r="37" spans="1:10" ht="9" customHeight="1">
      <c r="A37" s="25">
        <v>1980</v>
      </c>
      <c r="B37" s="15">
        <v>31</v>
      </c>
      <c r="C37" s="21" t="s">
        <v>5</v>
      </c>
      <c r="D37" s="9">
        <v>1752</v>
      </c>
      <c r="E37" s="21" t="s">
        <v>3</v>
      </c>
      <c r="F37" s="9">
        <v>886</v>
      </c>
      <c r="G37" s="9">
        <v>3162</v>
      </c>
      <c r="H37" s="9">
        <v>45</v>
      </c>
      <c r="I37" s="9">
        <v>1289</v>
      </c>
      <c r="J37" s="9">
        <v>204</v>
      </c>
    </row>
    <row r="38" spans="1:10" ht="9" customHeight="1">
      <c r="A38" s="22">
        <v>1981</v>
      </c>
      <c r="B38" s="15">
        <v>38</v>
      </c>
      <c r="C38" s="21" t="s">
        <v>5</v>
      </c>
      <c r="D38" s="9">
        <v>1620</v>
      </c>
      <c r="E38" s="21" t="s">
        <v>3</v>
      </c>
      <c r="F38" s="9">
        <v>584</v>
      </c>
      <c r="G38" s="9">
        <v>2581</v>
      </c>
      <c r="H38" s="9">
        <v>6</v>
      </c>
      <c r="I38" s="9">
        <v>1399</v>
      </c>
      <c r="J38" s="9">
        <v>133</v>
      </c>
    </row>
    <row r="39" spans="1:10" ht="9" customHeight="1">
      <c r="A39" s="25">
        <v>1982</v>
      </c>
      <c r="B39" s="15">
        <v>15</v>
      </c>
      <c r="C39" s="21" t="s">
        <v>5</v>
      </c>
      <c r="D39" s="9">
        <v>1485</v>
      </c>
      <c r="E39" s="21" t="s">
        <v>3</v>
      </c>
      <c r="F39" s="9">
        <v>535</v>
      </c>
      <c r="G39" s="9">
        <v>2771</v>
      </c>
      <c r="H39" s="9">
        <v>18</v>
      </c>
      <c r="I39" s="9">
        <v>1392</v>
      </c>
      <c r="J39" s="9">
        <v>144</v>
      </c>
    </row>
    <row r="40" spans="1:10" ht="9" customHeight="1">
      <c r="A40" s="25">
        <v>1983</v>
      </c>
      <c r="B40" s="15">
        <v>39</v>
      </c>
      <c r="C40" s="21" t="s">
        <v>5</v>
      </c>
      <c r="D40" s="9">
        <v>1556</v>
      </c>
      <c r="E40" s="21" t="s">
        <v>3</v>
      </c>
      <c r="F40" s="9">
        <v>334</v>
      </c>
      <c r="G40" s="9">
        <v>2529</v>
      </c>
      <c r="H40" s="9">
        <v>15</v>
      </c>
      <c r="I40" s="9">
        <v>1828</v>
      </c>
      <c r="J40" s="9">
        <v>113</v>
      </c>
    </row>
    <row r="41" spans="1:10" ht="9" customHeight="1">
      <c r="A41" s="25">
        <v>1984</v>
      </c>
      <c r="B41" s="21" t="s">
        <v>5</v>
      </c>
      <c r="C41" s="21" t="s">
        <v>5</v>
      </c>
      <c r="D41" s="9">
        <v>2371</v>
      </c>
      <c r="E41" s="21" t="s">
        <v>3</v>
      </c>
      <c r="F41" s="9" t="s">
        <v>4</v>
      </c>
      <c r="G41" s="9">
        <v>7313</v>
      </c>
      <c r="H41" s="9" t="s">
        <v>4</v>
      </c>
      <c r="I41" s="9">
        <v>2989</v>
      </c>
      <c r="J41" s="9">
        <v>203</v>
      </c>
    </row>
    <row r="42" spans="1:10" ht="9" customHeight="1">
      <c r="A42" s="25">
        <v>1985</v>
      </c>
      <c r="B42" s="9" t="s">
        <v>3</v>
      </c>
      <c r="C42" s="21" t="s">
        <v>5</v>
      </c>
      <c r="D42" s="9">
        <v>3024</v>
      </c>
      <c r="E42" s="21" t="s">
        <v>3</v>
      </c>
      <c r="F42" s="9" t="s">
        <v>4</v>
      </c>
      <c r="G42" s="9">
        <v>8139</v>
      </c>
      <c r="H42" s="9" t="s">
        <v>5</v>
      </c>
      <c r="I42" s="9">
        <v>2385</v>
      </c>
      <c r="J42" s="9">
        <v>201</v>
      </c>
    </row>
    <row r="43" spans="1:10" ht="9" customHeight="1">
      <c r="A43" s="25">
        <v>1986</v>
      </c>
      <c r="B43" s="9" t="s">
        <v>3</v>
      </c>
      <c r="C43" s="21" t="s">
        <v>5</v>
      </c>
      <c r="D43" s="9">
        <f>2820+1063</f>
        <v>3883</v>
      </c>
      <c r="E43" s="9">
        <v>1063</v>
      </c>
      <c r="F43" s="9" t="s">
        <v>4</v>
      </c>
      <c r="G43" s="9" t="s">
        <v>4</v>
      </c>
      <c r="H43" s="9" t="s">
        <v>5</v>
      </c>
      <c r="I43" s="9">
        <v>3447</v>
      </c>
      <c r="J43" s="9">
        <v>251</v>
      </c>
    </row>
    <row r="44" spans="1:10" ht="9" customHeight="1">
      <c r="A44" s="25">
        <v>1987</v>
      </c>
      <c r="B44" s="9" t="s">
        <v>3</v>
      </c>
      <c r="C44" s="21" t="s">
        <v>5</v>
      </c>
      <c r="D44" s="9">
        <v>3023</v>
      </c>
      <c r="E44" s="9">
        <v>1398</v>
      </c>
      <c r="F44" s="9" t="s">
        <v>4</v>
      </c>
      <c r="G44" s="9" t="s">
        <v>4</v>
      </c>
      <c r="H44" s="9" t="s">
        <v>5</v>
      </c>
      <c r="I44" s="9">
        <v>4125</v>
      </c>
      <c r="J44" s="9">
        <v>273</v>
      </c>
    </row>
    <row r="45" spans="1:10" ht="9" customHeight="1">
      <c r="A45" s="25">
        <v>1988</v>
      </c>
      <c r="B45" s="9" t="s">
        <v>3</v>
      </c>
      <c r="C45" s="21" t="s">
        <v>5</v>
      </c>
      <c r="D45" s="9">
        <f>1362+1260</f>
        <v>2622</v>
      </c>
      <c r="E45" s="9">
        <v>1260</v>
      </c>
      <c r="F45" s="9" t="s">
        <v>4</v>
      </c>
      <c r="G45" s="9" t="s">
        <v>4</v>
      </c>
      <c r="H45" s="9" t="s">
        <v>5</v>
      </c>
      <c r="I45" s="9">
        <v>3488</v>
      </c>
      <c r="J45" s="9">
        <v>226</v>
      </c>
    </row>
    <row r="46" spans="1:10" ht="9" customHeight="1">
      <c r="A46" s="25">
        <v>1989</v>
      </c>
      <c r="B46" s="9" t="s">
        <v>3</v>
      </c>
      <c r="C46" s="21" t="s">
        <v>5</v>
      </c>
      <c r="D46" s="9">
        <v>3083</v>
      </c>
      <c r="E46" s="9">
        <v>1736</v>
      </c>
      <c r="F46" s="9" t="s">
        <v>4</v>
      </c>
      <c r="G46" s="9" t="s">
        <v>4</v>
      </c>
      <c r="H46" s="9" t="s">
        <v>5</v>
      </c>
      <c r="I46" s="9">
        <v>3920</v>
      </c>
      <c r="J46" s="9">
        <v>276</v>
      </c>
    </row>
    <row r="47" spans="1:10" ht="9" customHeight="1">
      <c r="A47" s="25">
        <v>1990</v>
      </c>
      <c r="B47" s="9" t="s">
        <v>3</v>
      </c>
      <c r="C47" s="21" t="s">
        <v>5</v>
      </c>
      <c r="D47" s="9">
        <v>3041</v>
      </c>
      <c r="E47" s="9">
        <v>1843</v>
      </c>
      <c r="F47" s="9" t="s">
        <v>4</v>
      </c>
      <c r="G47" s="9" t="s">
        <v>4</v>
      </c>
      <c r="H47" s="9" t="s">
        <v>5</v>
      </c>
      <c r="I47" s="9">
        <v>4146</v>
      </c>
      <c r="J47" s="9">
        <v>288</v>
      </c>
    </row>
    <row r="48" spans="1:10" ht="9" customHeight="1">
      <c r="A48" s="22">
        <v>1991</v>
      </c>
      <c r="B48" s="9" t="s">
        <v>3</v>
      </c>
      <c r="C48" s="21" t="s">
        <v>5</v>
      </c>
      <c r="D48" s="9">
        <v>3322</v>
      </c>
      <c r="E48" s="9">
        <v>2010</v>
      </c>
      <c r="F48" s="9" t="s">
        <v>4</v>
      </c>
      <c r="G48" s="9" t="s">
        <v>4</v>
      </c>
      <c r="H48" s="9" t="s">
        <v>5</v>
      </c>
      <c r="I48" s="9">
        <v>3697</v>
      </c>
      <c r="J48" s="9">
        <v>290</v>
      </c>
    </row>
    <row r="49" spans="1:10" ht="9" customHeight="1">
      <c r="A49" s="25">
        <v>1992</v>
      </c>
      <c r="B49" s="9" t="s">
        <v>3</v>
      </c>
      <c r="C49" s="21" t="s">
        <v>5</v>
      </c>
      <c r="D49" s="9">
        <v>3544</v>
      </c>
      <c r="E49" s="9">
        <v>2676</v>
      </c>
      <c r="F49" s="9" t="s">
        <v>4</v>
      </c>
      <c r="G49" s="9">
        <v>1768</v>
      </c>
      <c r="H49" s="9" t="s">
        <v>5</v>
      </c>
      <c r="I49" s="9">
        <v>3746</v>
      </c>
      <c r="J49" s="9">
        <v>318</v>
      </c>
    </row>
    <row r="50" spans="1:10" ht="9" customHeight="1">
      <c r="A50" s="25">
        <v>1993</v>
      </c>
      <c r="B50" s="9" t="s">
        <v>3</v>
      </c>
      <c r="C50" s="21" t="s">
        <v>5</v>
      </c>
      <c r="D50" s="9">
        <v>3060</v>
      </c>
      <c r="E50" s="9">
        <v>2075</v>
      </c>
      <c r="F50" s="9" t="s">
        <v>4</v>
      </c>
      <c r="G50" s="9">
        <v>2250</v>
      </c>
      <c r="H50" s="9" t="s">
        <v>5</v>
      </c>
      <c r="I50" s="9">
        <v>4774</v>
      </c>
      <c r="J50" s="9">
        <v>391</v>
      </c>
    </row>
    <row r="51" spans="1:10" ht="9" customHeight="1">
      <c r="A51" s="25">
        <v>1994</v>
      </c>
      <c r="B51" s="9" t="s">
        <v>3</v>
      </c>
      <c r="C51" s="21" t="s">
        <v>5</v>
      </c>
      <c r="D51" s="9">
        <v>3565</v>
      </c>
      <c r="E51" s="9">
        <v>2140</v>
      </c>
      <c r="F51" s="9" t="s">
        <v>4</v>
      </c>
      <c r="G51" s="9">
        <v>2902</v>
      </c>
      <c r="H51" s="9" t="s">
        <v>5</v>
      </c>
      <c r="I51" s="9">
        <v>5385</v>
      </c>
      <c r="J51" s="9">
        <v>508</v>
      </c>
    </row>
    <row r="52" spans="1:10" ht="9" customHeight="1">
      <c r="A52" s="25">
        <v>1995</v>
      </c>
      <c r="B52" s="9" t="s">
        <v>3</v>
      </c>
      <c r="C52" s="21" t="s">
        <v>5</v>
      </c>
      <c r="D52" s="9">
        <v>4281</v>
      </c>
      <c r="E52" s="9">
        <v>2806</v>
      </c>
      <c r="F52" s="9" t="s">
        <v>4</v>
      </c>
      <c r="G52" s="9">
        <v>2713</v>
      </c>
      <c r="H52" s="9" t="s">
        <v>5</v>
      </c>
      <c r="I52" s="9">
        <v>5210</v>
      </c>
      <c r="J52" s="9">
        <v>481</v>
      </c>
    </row>
    <row r="53" spans="1:10" ht="9" customHeight="1">
      <c r="A53" s="25">
        <v>1996</v>
      </c>
      <c r="B53" s="9" t="s">
        <v>3</v>
      </c>
      <c r="C53" s="21" t="s">
        <v>5</v>
      </c>
      <c r="D53" s="9">
        <v>4265</v>
      </c>
      <c r="E53" s="9">
        <v>2810</v>
      </c>
      <c r="F53" s="9" t="s">
        <v>4</v>
      </c>
      <c r="G53" s="9">
        <v>3128</v>
      </c>
      <c r="H53" s="9" t="s">
        <v>5</v>
      </c>
      <c r="I53" s="9">
        <v>6955</v>
      </c>
      <c r="J53" s="9">
        <v>563</v>
      </c>
    </row>
    <row r="54" spans="1:10" ht="9" customHeight="1">
      <c r="A54" s="25">
        <v>1997</v>
      </c>
      <c r="B54" s="9" t="s">
        <v>3</v>
      </c>
      <c r="C54" s="21" t="s">
        <v>5</v>
      </c>
      <c r="D54" s="9">
        <v>3999</v>
      </c>
      <c r="E54" s="9">
        <v>2505</v>
      </c>
      <c r="F54" s="9" t="s">
        <v>4</v>
      </c>
      <c r="G54" s="9">
        <v>3477</v>
      </c>
      <c r="H54" s="9" t="s">
        <v>5</v>
      </c>
      <c r="I54" s="9">
        <v>6996</v>
      </c>
      <c r="J54" s="9">
        <v>634</v>
      </c>
    </row>
    <row r="55" spans="1:12" ht="9" customHeight="1">
      <c r="A55" s="25">
        <v>1998</v>
      </c>
      <c r="B55" s="9" t="s">
        <v>3</v>
      </c>
      <c r="C55" s="21" t="s">
        <v>5</v>
      </c>
      <c r="D55" s="9">
        <v>3985</v>
      </c>
      <c r="E55" s="9">
        <v>2374</v>
      </c>
      <c r="F55" s="9" t="s">
        <v>4</v>
      </c>
      <c r="G55" s="9">
        <v>4303</v>
      </c>
      <c r="H55" s="9" t="s">
        <v>5</v>
      </c>
      <c r="I55" s="9">
        <v>6991</v>
      </c>
      <c r="J55" s="9">
        <v>653</v>
      </c>
      <c r="L55" s="26"/>
    </row>
    <row r="56" spans="1:12" ht="9" customHeight="1">
      <c r="A56" s="25">
        <v>1999</v>
      </c>
      <c r="B56" s="9" t="s">
        <v>3</v>
      </c>
      <c r="C56" s="21" t="s">
        <v>5</v>
      </c>
      <c r="D56" s="9">
        <v>3811</v>
      </c>
      <c r="E56" s="9">
        <v>2266</v>
      </c>
      <c r="F56" s="9" t="s">
        <v>4</v>
      </c>
      <c r="G56" s="9">
        <f>2040+2839</f>
        <v>4879</v>
      </c>
      <c r="H56" s="9" t="s">
        <v>5</v>
      </c>
      <c r="I56" s="9">
        <v>6715</v>
      </c>
      <c r="J56" s="9">
        <v>638</v>
      </c>
      <c r="L56" s="26"/>
    </row>
    <row r="57" spans="1:12" ht="9" customHeight="1">
      <c r="A57" s="25">
        <v>2000</v>
      </c>
      <c r="B57" s="9" t="s">
        <v>3</v>
      </c>
      <c r="C57" s="21" t="s">
        <v>5</v>
      </c>
      <c r="D57" s="9">
        <f>1078+638+3115</f>
        <v>4831</v>
      </c>
      <c r="E57" s="9">
        <v>3115</v>
      </c>
      <c r="F57" s="9" t="s">
        <v>4</v>
      </c>
      <c r="G57" s="9">
        <v>5854</v>
      </c>
      <c r="H57" s="9" t="s">
        <v>5</v>
      </c>
      <c r="I57" s="9">
        <v>6155</v>
      </c>
      <c r="J57" s="9">
        <v>638</v>
      </c>
      <c r="K57" s="9"/>
      <c r="L57" s="26"/>
    </row>
    <row r="58" spans="1:12" ht="9" customHeight="1">
      <c r="A58" s="22">
        <v>2001</v>
      </c>
      <c r="B58" s="9" t="s">
        <v>3</v>
      </c>
      <c r="C58" s="21" t="s">
        <v>5</v>
      </c>
      <c r="D58" s="9">
        <f>1290+655+3915</f>
        <v>5860</v>
      </c>
      <c r="E58" s="9">
        <v>3915</v>
      </c>
      <c r="F58" s="9" t="s">
        <v>4</v>
      </c>
      <c r="G58" s="9">
        <v>4836</v>
      </c>
      <c r="H58" s="9" t="s">
        <v>5</v>
      </c>
      <c r="I58" s="9">
        <v>7210</v>
      </c>
      <c r="J58" s="9">
        <v>750</v>
      </c>
      <c r="L58" s="26"/>
    </row>
    <row r="59" spans="1:12" ht="9" customHeight="1">
      <c r="A59" s="25">
        <v>2002</v>
      </c>
      <c r="B59" s="9" t="s">
        <v>3</v>
      </c>
      <c r="C59" s="21" t="s">
        <v>5</v>
      </c>
      <c r="D59" s="9">
        <f>1135+651+2970</f>
        <v>4756</v>
      </c>
      <c r="E59" s="9">
        <v>2970</v>
      </c>
      <c r="F59" s="9" t="s">
        <v>4</v>
      </c>
      <c r="G59" s="9">
        <v>3993</v>
      </c>
      <c r="H59" s="9" t="s">
        <v>5</v>
      </c>
      <c r="I59" s="9">
        <v>7284</v>
      </c>
      <c r="J59" s="9">
        <v>729</v>
      </c>
      <c r="L59" s="26"/>
    </row>
    <row r="60" spans="1:12" ht="9" customHeight="1">
      <c r="A60" s="25">
        <v>2003</v>
      </c>
      <c r="B60" s="9" t="s">
        <v>3</v>
      </c>
      <c r="C60" s="21" t="s">
        <v>5</v>
      </c>
      <c r="D60" s="9">
        <f>978+597+2298</f>
        <v>3873</v>
      </c>
      <c r="E60" s="9">
        <v>2298</v>
      </c>
      <c r="F60" s="9" t="s">
        <v>4</v>
      </c>
      <c r="G60" s="9">
        <v>3793</v>
      </c>
      <c r="H60" s="9" t="s">
        <v>5</v>
      </c>
      <c r="I60" s="9">
        <v>7462</v>
      </c>
      <c r="J60" s="9">
        <v>655</v>
      </c>
      <c r="L60" s="26"/>
    </row>
    <row r="61" spans="1:12" ht="9" customHeight="1">
      <c r="A61" s="25">
        <v>2004</v>
      </c>
      <c r="B61" s="9" t="s">
        <v>3</v>
      </c>
      <c r="C61" s="21" t="s">
        <v>5</v>
      </c>
      <c r="D61" s="27">
        <v>4800</v>
      </c>
      <c r="E61" s="27">
        <v>3155</v>
      </c>
      <c r="F61" s="9" t="s">
        <v>4</v>
      </c>
      <c r="G61" s="28">
        <v>3988</v>
      </c>
      <c r="H61" s="9" t="s">
        <v>5</v>
      </c>
      <c r="I61" s="28">
        <v>7006</v>
      </c>
      <c r="J61" s="21">
        <v>626</v>
      </c>
      <c r="K61" s="29"/>
      <c r="L61" s="26"/>
    </row>
    <row r="62" spans="1:12" ht="9" customHeight="1">
      <c r="A62" s="25">
        <v>2005</v>
      </c>
      <c r="B62" s="9" t="s">
        <v>3</v>
      </c>
      <c r="C62" s="21" t="s">
        <v>5</v>
      </c>
      <c r="D62" s="27">
        <v>4550</v>
      </c>
      <c r="E62" s="27">
        <v>2762</v>
      </c>
      <c r="F62" s="9" t="s">
        <v>4</v>
      </c>
      <c r="G62" s="9">
        <v>4621</v>
      </c>
      <c r="H62" s="9" t="s">
        <v>5</v>
      </c>
      <c r="I62" s="9">
        <v>5830</v>
      </c>
      <c r="J62" s="9">
        <v>425</v>
      </c>
      <c r="K62" s="29"/>
      <c r="L62" s="26"/>
    </row>
    <row r="63" spans="1:12" ht="9" customHeight="1">
      <c r="A63" s="25">
        <v>2006</v>
      </c>
      <c r="B63" s="9" t="s">
        <v>3</v>
      </c>
      <c r="C63" s="21" t="s">
        <v>5</v>
      </c>
      <c r="D63" s="27">
        <v>4525</v>
      </c>
      <c r="E63" s="30">
        <v>2915</v>
      </c>
      <c r="F63" s="9" t="s">
        <v>4</v>
      </c>
      <c r="G63" s="9">
        <v>5862</v>
      </c>
      <c r="H63" s="9" t="s">
        <v>5</v>
      </c>
      <c r="I63" s="9">
        <v>6578</v>
      </c>
      <c r="J63" s="9">
        <v>331</v>
      </c>
      <c r="K63" s="29"/>
      <c r="L63" s="26"/>
    </row>
    <row r="64" spans="1:12" ht="9" customHeight="1">
      <c r="A64" s="25">
        <v>2007</v>
      </c>
      <c r="B64" s="9" t="s">
        <v>3</v>
      </c>
      <c r="C64" s="21" t="s">
        <v>5</v>
      </c>
      <c r="D64" s="27">
        <v>4782</v>
      </c>
      <c r="E64" s="30">
        <v>2963</v>
      </c>
      <c r="F64" s="9" t="s">
        <v>4</v>
      </c>
      <c r="G64" s="9">
        <v>6359</v>
      </c>
      <c r="H64" s="9" t="s">
        <v>5</v>
      </c>
      <c r="I64" s="9">
        <v>5272</v>
      </c>
      <c r="J64" s="9">
        <v>332</v>
      </c>
      <c r="L64" s="26"/>
    </row>
    <row r="65" spans="1:10" ht="9" customHeight="1">
      <c r="A65" s="25">
        <v>2008</v>
      </c>
      <c r="B65" s="9" t="s">
        <v>3</v>
      </c>
      <c r="C65" s="21" t="s">
        <v>5</v>
      </c>
      <c r="D65" s="27">
        <v>5162</v>
      </c>
      <c r="E65" s="31">
        <v>3469</v>
      </c>
      <c r="F65" s="9" t="s">
        <v>4</v>
      </c>
      <c r="G65" s="9">
        <v>7945</v>
      </c>
      <c r="H65" s="9" t="s">
        <v>5</v>
      </c>
      <c r="I65" s="9">
        <v>4340</v>
      </c>
      <c r="J65" s="9">
        <v>184</v>
      </c>
    </row>
    <row r="66" spans="1:10" ht="9" customHeight="1">
      <c r="A66" s="25">
        <v>2009</v>
      </c>
      <c r="B66" s="9" t="s">
        <v>3</v>
      </c>
      <c r="C66" s="21" t="s">
        <v>5</v>
      </c>
      <c r="D66" s="27">
        <v>5026</v>
      </c>
      <c r="E66" s="31">
        <v>3405</v>
      </c>
      <c r="F66" s="9" t="s">
        <v>4</v>
      </c>
      <c r="G66" s="9">
        <v>7055</v>
      </c>
      <c r="H66" s="9" t="s">
        <v>5</v>
      </c>
      <c r="I66" s="9">
        <v>3768</v>
      </c>
      <c r="J66" s="9">
        <v>181</v>
      </c>
    </row>
    <row r="67" spans="1:12" ht="9" customHeight="1">
      <c r="A67" s="25">
        <v>2010</v>
      </c>
      <c r="B67" s="9" t="s">
        <v>3</v>
      </c>
      <c r="C67" s="21" t="s">
        <v>5</v>
      </c>
      <c r="D67" s="27">
        <v>4701</v>
      </c>
      <c r="E67" s="31">
        <v>3175</v>
      </c>
      <c r="F67" s="9" t="s">
        <v>4</v>
      </c>
      <c r="G67" s="9">
        <v>5329</v>
      </c>
      <c r="H67" s="9" t="s">
        <v>5</v>
      </c>
      <c r="I67" s="9">
        <v>3483</v>
      </c>
      <c r="J67" s="9">
        <v>133</v>
      </c>
      <c r="L67" s="26"/>
    </row>
    <row r="68" spans="1:12" ht="9" customHeight="1">
      <c r="A68" s="22">
        <v>2011</v>
      </c>
      <c r="B68" s="9" t="s">
        <v>3</v>
      </c>
      <c r="C68" s="21" t="s">
        <v>5</v>
      </c>
      <c r="D68" s="27">
        <v>5153</v>
      </c>
      <c r="E68" s="31">
        <v>3431</v>
      </c>
      <c r="F68" s="9" t="s">
        <v>4</v>
      </c>
      <c r="G68" s="9">
        <v>9007</v>
      </c>
      <c r="H68" s="9" t="s">
        <v>5</v>
      </c>
      <c r="I68" s="9">
        <v>2888</v>
      </c>
      <c r="J68" s="9">
        <v>600</v>
      </c>
      <c r="L68" s="26"/>
    </row>
    <row r="69" spans="1:12" ht="9" customHeight="1">
      <c r="A69" s="25">
        <v>2012</v>
      </c>
      <c r="B69" s="9" t="s">
        <v>3</v>
      </c>
      <c r="C69" s="21" t="s">
        <v>5</v>
      </c>
      <c r="D69" s="27">
        <v>4667</v>
      </c>
      <c r="E69" s="31">
        <v>3003</v>
      </c>
      <c r="F69" s="9" t="s">
        <v>4</v>
      </c>
      <c r="G69" s="9">
        <v>8781</v>
      </c>
      <c r="H69" s="9" t="s">
        <v>5</v>
      </c>
      <c r="I69" s="9">
        <v>2730</v>
      </c>
      <c r="J69" s="9">
        <v>72</v>
      </c>
      <c r="L69" s="26"/>
    </row>
    <row r="70" spans="1:12" ht="9" customHeight="1">
      <c r="A70" s="25">
        <v>2013</v>
      </c>
      <c r="B70" s="9" t="s">
        <v>3</v>
      </c>
      <c r="C70" s="21" t="s">
        <v>5</v>
      </c>
      <c r="D70" s="27">
        <v>3750</v>
      </c>
      <c r="E70" s="31">
        <v>2269</v>
      </c>
      <c r="F70" s="9" t="s">
        <v>4</v>
      </c>
      <c r="G70" s="9">
        <v>10787</v>
      </c>
      <c r="H70" s="9" t="s">
        <v>5</v>
      </c>
      <c r="I70" s="9">
        <v>2505</v>
      </c>
      <c r="J70" s="9">
        <v>110</v>
      </c>
      <c r="L70" s="26"/>
    </row>
    <row r="71" spans="1:10" s="32" customFormat="1" ht="9">
      <c r="A71" s="36">
        <v>2014</v>
      </c>
      <c r="B71" s="34" t="s">
        <v>3</v>
      </c>
      <c r="C71" s="35" t="s">
        <v>5</v>
      </c>
      <c r="D71" s="37">
        <v>3809</v>
      </c>
      <c r="E71" s="38">
        <v>2120</v>
      </c>
      <c r="F71" s="34" t="s">
        <v>4</v>
      </c>
      <c r="G71" s="34">
        <v>13117</v>
      </c>
      <c r="H71" s="34" t="s">
        <v>4</v>
      </c>
      <c r="I71" s="34">
        <v>2092</v>
      </c>
      <c r="J71" s="34">
        <v>154</v>
      </c>
    </row>
    <row r="72" spans="1:14" ht="3" customHeight="1">
      <c r="A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0" ht="19.5" customHeight="1">
      <c r="A73" s="44" t="s">
        <v>16</v>
      </c>
      <c r="B73" s="44"/>
      <c r="C73" s="44"/>
      <c r="D73" s="44"/>
      <c r="E73" s="44"/>
      <c r="F73" s="44"/>
      <c r="G73" s="44"/>
      <c r="H73" s="44"/>
      <c r="I73" s="44"/>
      <c r="J73" s="44"/>
    </row>
    <row r="74" spans="1:10" ht="9" customHeight="1">
      <c r="A74" s="45" t="s">
        <v>19</v>
      </c>
      <c r="B74" s="45"/>
      <c r="C74" s="45"/>
      <c r="D74" s="45"/>
      <c r="E74" s="45"/>
      <c r="F74" s="45"/>
      <c r="G74" s="45"/>
      <c r="H74" s="45"/>
      <c r="I74" s="45"/>
      <c r="J74" s="45"/>
    </row>
    <row r="75" spans="1:10" ht="19.5" customHeight="1">
      <c r="A75" s="44" t="s">
        <v>14</v>
      </c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9.75" customHeight="1">
      <c r="A76" s="44" t="s">
        <v>13</v>
      </c>
      <c r="B76" s="44"/>
      <c r="C76" s="44"/>
      <c r="D76" s="44"/>
      <c r="E76" s="44"/>
      <c r="F76" s="44"/>
      <c r="G76" s="44"/>
      <c r="H76" s="44"/>
      <c r="I76" s="44"/>
      <c r="J76" s="44"/>
    </row>
    <row r="77" spans="1:10" ht="9">
      <c r="A77" s="46" t="s">
        <v>20</v>
      </c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19.5" customHeight="1">
      <c r="A78" s="41" t="s">
        <v>21</v>
      </c>
      <c r="B78" s="42"/>
      <c r="C78" s="42"/>
      <c r="D78" s="42"/>
      <c r="E78" s="42"/>
      <c r="F78" s="42"/>
      <c r="G78" s="42"/>
      <c r="H78" s="42"/>
      <c r="I78" s="42"/>
      <c r="J78" s="42"/>
    </row>
  </sheetData>
  <sheetProtection/>
  <mergeCells count="8">
    <mergeCell ref="A78:J78"/>
    <mergeCell ref="A4:J4"/>
    <mergeCell ref="A73:J73"/>
    <mergeCell ref="A75:J75"/>
    <mergeCell ref="A76:J76"/>
    <mergeCell ref="A5:J5"/>
    <mergeCell ref="A74:J74"/>
    <mergeCell ref="A77:J77"/>
  </mergeCells>
  <printOptions/>
  <pageMargins left="0.5905511811023623" right="0.5905511811023623" top="0.7874015748031497" bottom="0.7874015748031497" header="0" footer="0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2016-11-02T16:32:30Z</cp:lastPrinted>
  <dcterms:created xsi:type="dcterms:W3CDTF">2005-02-15T08:37:32Z</dcterms:created>
  <dcterms:modified xsi:type="dcterms:W3CDTF">2016-11-02T16:32:45Z</dcterms:modified>
  <cp:category/>
  <cp:version/>
  <cp:contentType/>
  <cp:contentStatus/>
</cp:coreProperties>
</file>